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615"/>
  <workbookPr/>
  <mc:AlternateContent xmlns:mc="http://schemas.openxmlformats.org/markup-compatibility/2006">
    <mc:Choice Requires="x15">
      <x15ac:absPath xmlns:x15ac="http://schemas.microsoft.com/office/spreadsheetml/2010/11/ac" url="/Users/trond/Dropbox/MOOC skolekorpsledelse/Modul 1 - Helhetlig opplæringsløp/"/>
    </mc:Choice>
  </mc:AlternateContent>
  <bookViews>
    <workbookView xWindow="0" yWindow="460" windowWidth="25600" windowHeight="15460" tabRatio="673" activeTab="6"/>
  </bookViews>
  <sheets>
    <sheet name="Årshjul" sheetId="8" r:id="rId1"/>
    <sheet name="Årsplan" sheetId="3" r:id="rId2"/>
    <sheet name="Øvelsesplan" sheetId="4" r:id="rId3"/>
    <sheet name="Øvelsesrytme" sheetId="10" r:id="rId4"/>
    <sheet name="Slagverksoversikt" sheetId="9" r:id="rId5"/>
    <sheet name="Slagverksfordeling" sheetId="5" r:id="rId6"/>
    <sheet name="Besetningsplan jan" sheetId="1" r:id="rId7"/>
    <sheet name="Besetningsplan brass" sheetId="6" r:id="rId8"/>
    <sheet name="Ønskeliste jan" sheetId="2" r:id="rId9"/>
    <sheet name="Ønskeliste brass" sheetId="7" r:id="rId10"/>
  </sheets>
  <definedNames>
    <definedName name="_xlnm.Print_Area" localSheetId="6">'Besetningsplan jan'!$A$1:$M$38</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M28" i="1" l="1"/>
  <c r="M25" i="1"/>
  <c r="M21" i="6"/>
  <c r="M22" i="6"/>
  <c r="M23" i="6"/>
  <c r="M24" i="6"/>
  <c r="M25" i="6"/>
  <c r="M26" i="6"/>
  <c r="M27" i="6"/>
  <c r="M28" i="6"/>
  <c r="M29" i="6"/>
  <c r="C29" i="6"/>
  <c r="D29" i="6"/>
  <c r="E29" i="6"/>
  <c r="F29" i="6"/>
  <c r="G29" i="6"/>
  <c r="H29" i="6"/>
  <c r="I29" i="6"/>
  <c r="J29" i="6"/>
  <c r="K29" i="6"/>
  <c r="L29" i="6"/>
  <c r="B29" i="6"/>
  <c r="B15" i="2"/>
  <c r="M24" i="1"/>
  <c r="M26" i="1"/>
  <c r="M27" i="1"/>
  <c r="M29" i="1"/>
  <c r="M30" i="1"/>
  <c r="M31" i="1"/>
  <c r="M32" i="1"/>
  <c r="M33" i="1"/>
  <c r="M34" i="1"/>
  <c r="M35" i="1"/>
  <c r="C35" i="1"/>
  <c r="D35" i="1"/>
  <c r="E35" i="1"/>
  <c r="F35" i="1"/>
  <c r="G35" i="1"/>
  <c r="H35" i="1"/>
  <c r="I35" i="1"/>
  <c r="J35" i="1"/>
  <c r="K35" i="1"/>
  <c r="L35" i="1"/>
  <c r="B35" i="1"/>
  <c r="C12" i="7"/>
  <c r="D12" i="7"/>
  <c r="B12" i="7"/>
  <c r="C15" i="2"/>
  <c r="D15" i="2"/>
  <c r="B12" i="6"/>
  <c r="B15" i="1"/>
</calcChain>
</file>

<file path=xl/sharedStrings.xml><?xml version="1.0" encoding="utf-8"?>
<sst xmlns="http://schemas.openxmlformats.org/spreadsheetml/2006/main" count="671" uniqueCount="333">
  <si>
    <t>SUM</t>
  </si>
  <si>
    <t>Fløyte</t>
  </si>
  <si>
    <t>Horn</t>
  </si>
  <si>
    <t>Tuba</t>
  </si>
  <si>
    <t>Klarinett</t>
  </si>
  <si>
    <t>Saxofon</t>
  </si>
  <si>
    <t>Trompet</t>
  </si>
  <si>
    <t>Trombone</t>
  </si>
  <si>
    <t>Baryton</t>
  </si>
  <si>
    <t>Slagverk</t>
  </si>
  <si>
    <t>Instrument</t>
  </si>
  <si>
    <t>Ønsket</t>
  </si>
  <si>
    <t>Hvis færre</t>
  </si>
  <si>
    <t>Hvis flere</t>
  </si>
  <si>
    <t>Resultat</t>
  </si>
  <si>
    <t>Kornett/Trompet</t>
  </si>
  <si>
    <t>Dato</t>
  </si>
  <si>
    <t>AK 1</t>
  </si>
  <si>
    <t>AK 2</t>
  </si>
  <si>
    <t>JK</t>
  </si>
  <si>
    <t>Diverse</t>
  </si>
  <si>
    <t>Øvelse</t>
  </si>
  <si>
    <t>Opprop</t>
  </si>
  <si>
    <t>Spania med noter</t>
  </si>
  <si>
    <t>Tre små kinesere ute og marsjerer</t>
  </si>
  <si>
    <t>D.C. al Fine</t>
  </si>
  <si>
    <t>Form</t>
  </si>
  <si>
    <t>Karaktér</t>
  </si>
  <si>
    <t>Cymbal</t>
  </si>
  <si>
    <t>Melodisk</t>
  </si>
  <si>
    <t>Pauker</t>
  </si>
  <si>
    <t>Skarptromme</t>
  </si>
  <si>
    <t>Trommesett</t>
  </si>
  <si>
    <t>Ess-kornett</t>
  </si>
  <si>
    <t>Kornett</t>
  </si>
  <si>
    <t>Flygelhorn</t>
  </si>
  <si>
    <t>Baryton/euphonium</t>
  </si>
  <si>
    <t>Uke</t>
  </si>
  <si>
    <t>Aktivitet</t>
  </si>
  <si>
    <t>Kommentar</t>
  </si>
  <si>
    <t>Styremøte</t>
  </si>
  <si>
    <t>Oppstart ny sesong</t>
  </si>
  <si>
    <t>Møte med kulturskolen og instruktører</t>
  </si>
  <si>
    <t>Øvelse m/konsert</t>
  </si>
  <si>
    <t>Høstferie</t>
  </si>
  <si>
    <t>17.-18. sep</t>
  </si>
  <si>
    <t>Helgeseminar</t>
  </si>
  <si>
    <t>Gruppeøvelser med instruktører lørdag, korps søndag</t>
  </si>
  <si>
    <t>Regionsmesterskapet for skolekorps</t>
  </si>
  <si>
    <t>Øvelse - klargjøring til juleshow</t>
  </si>
  <si>
    <t>Juleshow</t>
  </si>
  <si>
    <t>Spilling i kirka på julaften</t>
  </si>
  <si>
    <t>12.-13. nov</t>
  </si>
  <si>
    <t>Avreise lørdag ettermiddag - overnatting på skole</t>
  </si>
  <si>
    <t>Helgeseminar m/overnatting</t>
  </si>
  <si>
    <t>Konsert</t>
  </si>
  <si>
    <t>28.-29. jan</t>
  </si>
  <si>
    <t>Vinterferie</t>
  </si>
  <si>
    <t>Juleferie</t>
  </si>
  <si>
    <t>18.-19. mar</t>
  </si>
  <si>
    <t>Hjertnesfestivalen</t>
  </si>
  <si>
    <t>Påskeferie</t>
  </si>
  <si>
    <t>6.-7. mai</t>
  </si>
  <si>
    <t>Marsjseminar</t>
  </si>
  <si>
    <t>Alle marsjene må kunnes utenat</t>
  </si>
  <si>
    <t>Avreise søndag morgen med privatbiler</t>
  </si>
  <si>
    <t>Avreise med buss lørdag morgen</t>
  </si>
  <si>
    <t>Marsjoppdrag og konsert</t>
  </si>
  <si>
    <t>Sommerkonsert</t>
  </si>
  <si>
    <t>19.-23. jun</t>
  </si>
  <si>
    <t>Korpstur</t>
  </si>
  <si>
    <t>Tur til Jylland</t>
  </si>
  <si>
    <t>26-33</t>
  </si>
  <si>
    <t>Sommerferie</t>
  </si>
  <si>
    <t>Halv øvelse, deretter konsert for foresatte</t>
  </si>
  <si>
    <t>Sammen med aspirant- og juniorkorpset</t>
  </si>
  <si>
    <t>Årshjul for hovedkorpset 2016-2017</t>
  </si>
  <si>
    <t>Øvelse 10-15</t>
  </si>
  <si>
    <t>Tirsdagsøvelser</t>
  </si>
  <si>
    <t>Ekstraøvelser</t>
  </si>
  <si>
    <t>Konkurranse</t>
  </si>
  <si>
    <t>Sum</t>
  </si>
  <si>
    <t>Aktiviteter</t>
  </si>
  <si>
    <t>Styremøter</t>
  </si>
  <si>
    <t>Møte juleshow-gruppa</t>
  </si>
  <si>
    <t>Loppemarked m/konsert</t>
  </si>
  <si>
    <t>Møter i juleshow-gruppa</t>
  </si>
  <si>
    <t>Rekrutteringskonserter</t>
  </si>
  <si>
    <t>1 konsert på Toppen og 1 konsert på Dalbotn barneskoler</t>
  </si>
  <si>
    <t>Møte for nye musikanter og foresatte</t>
  </si>
  <si>
    <t>Instrumentutdeling og første øvelse nye aspiranter</t>
  </si>
  <si>
    <t>Slagverksoversikt</t>
  </si>
  <si>
    <t>Oppvarming</t>
  </si>
  <si>
    <t>Marsjer</t>
  </si>
  <si>
    <t>Konsertstykker</t>
  </si>
  <si>
    <t>Listen!</t>
  </si>
  <si>
    <t>Symphonic warm-ups</t>
  </si>
  <si>
    <t>Captain America</t>
  </si>
  <si>
    <t>Kong Haakon</t>
  </si>
  <si>
    <t>Lassus Trombone</t>
  </si>
  <si>
    <t>Carmina
Burana</t>
  </si>
  <si>
    <t>Country
Gardens</t>
  </si>
  <si>
    <t>First suite</t>
  </si>
  <si>
    <t>Forspill, tema…</t>
  </si>
  <si>
    <t>Life Celebr…</t>
  </si>
  <si>
    <t>Lord of the Rings</t>
  </si>
  <si>
    <t>Malaguena</t>
  </si>
  <si>
    <t>Old Churches</t>
  </si>
  <si>
    <t>Pie in the Face</t>
  </si>
  <si>
    <t>The Rock</t>
  </si>
  <si>
    <t>Third suite</t>
  </si>
  <si>
    <t>Waltz fra Jazz St.</t>
  </si>
  <si>
    <t>X</t>
  </si>
  <si>
    <t>Xylofon</t>
  </si>
  <si>
    <t>Marimba</t>
  </si>
  <si>
    <t>Vibrafon</t>
  </si>
  <si>
    <t>Klokkespill</t>
  </si>
  <si>
    <t>X 2 stk</t>
  </si>
  <si>
    <t>Rørklokker</t>
  </si>
  <si>
    <t>Tenor-tromme</t>
  </si>
  <si>
    <t>(X)</t>
  </si>
  <si>
    <t>Tom-toms</t>
  </si>
  <si>
    <t>X (1 dyp)</t>
  </si>
  <si>
    <t>Konsert-basstromme</t>
  </si>
  <si>
    <t>Marsj-stortromme</t>
  </si>
  <si>
    <t>Bongos</t>
  </si>
  <si>
    <t>Congas</t>
  </si>
  <si>
    <t>Timbales</t>
  </si>
  <si>
    <t>Roto-toms</t>
  </si>
  <si>
    <t>A2-cymbaler</t>
  </si>
  <si>
    <t>Svevecymbaler</t>
  </si>
  <si>
    <t>Ekstra hi-hat</t>
  </si>
  <si>
    <t>Tam-tam (gong)</t>
  </si>
  <si>
    <t>Triangler på stativ med pinner</t>
  </si>
  <si>
    <t>Wind chimes</t>
  </si>
  <si>
    <t>Ambolt (el. metallstang)</t>
  </si>
  <si>
    <t>8 aluminiumsboller (12, 14, 16")</t>
  </si>
  <si>
    <t>Tambourin m/skinn</t>
  </si>
  <si>
    <t>Tambourin u/skinn</t>
  </si>
  <si>
    <t>Kastagnetter</t>
  </si>
  <si>
    <t>Maracas</t>
  </si>
  <si>
    <t>Temple blocks</t>
  </si>
  <si>
    <t>Wood block</t>
  </si>
  <si>
    <t>Whip (pisk)</t>
  </si>
  <si>
    <t>Kubjelle</t>
  </si>
  <si>
    <t>Klaver/harpe/celesta</t>
  </si>
  <si>
    <t>Assortertere køller</t>
  </si>
  <si>
    <t>Trebiter til aluminiumsboller</t>
  </si>
  <si>
    <t xml:space="preserve">Dette er en slagverksoversikt over alle stykkene som skal spilles i korpset i løpet av sesongen. </t>
  </si>
  <si>
    <t>Den danner grunnlag for slagverksfordelingen på neste fane.</t>
  </si>
  <si>
    <t>Marte</t>
  </si>
  <si>
    <t>Ingunn</t>
  </si>
  <si>
    <t>Rune</t>
  </si>
  <si>
    <t>Viktor</t>
  </si>
  <si>
    <t>Anna</t>
  </si>
  <si>
    <t>Carmina Burana</t>
  </si>
  <si>
    <t>First Suite</t>
  </si>
  <si>
    <t>Basstromme</t>
  </si>
  <si>
    <t>Cymbaler</t>
  </si>
  <si>
    <t>Tenortromme</t>
  </si>
  <si>
    <t>Cym / Tam-tam</t>
  </si>
  <si>
    <t>Triangel/Tamb.</t>
  </si>
  <si>
    <t>Prøv å fordele slik at alle kommer innom alle instrumentene i løpet av perioden, hvis mulig.</t>
  </si>
  <si>
    <t>Lag oversikten for hver periode i god tid før perioden starter. Da får slagverkerne tid til å organisere seg.</t>
  </si>
  <si>
    <t>Sørg for å legge inn evt. doblinger av stemmer i skjemaet.</t>
  </si>
  <si>
    <t>Start presis.</t>
  </si>
  <si>
    <t>Hei! Hva skal vi gjøre i dag? Gå rett på spilling for å samle troppene.</t>
  </si>
  <si>
    <t>Oppvarming med innbakte problemstillinger fra repertoaret.</t>
  </si>
  <si>
    <t>Dagens tema / nytt repertoar</t>
  </si>
  <si>
    <t>Repeter noe fra forrige øvelse/lekse.</t>
  </si>
  <si>
    <t>Holde vedlike allerede innstudert repertoar.</t>
  </si>
  <si>
    <t>Musikantene spiller for hverandre?</t>
  </si>
  <si>
    <t>Repeter dagens tema / nytt repertoar</t>
  </si>
  <si>
    <t>Kort muntlig oppsummering: Hva har vi lært i dag?</t>
  </si>
  <si>
    <t>Avslutt med noe som gir musikantene godfølelsen.</t>
  </si>
  <si>
    <t>Husk at øvelsen starter før øvelsen. Sett oppmøtetid før øvelsesstart for å oppnå en effektiv øvelse.</t>
  </si>
  <si>
    <t>Legg til aktiviteter for konsentrasjonens skyld eller for å øve på noe spesielt.</t>
  </si>
  <si>
    <t>Øvelsens lengde avgjør hva man rekker og om det skal være pause.</t>
  </si>
  <si>
    <t>(PAUSE - se kommentar)</t>
  </si>
  <si>
    <t>#</t>
  </si>
  <si>
    <t>Aktivitet / huskeliste</t>
  </si>
  <si>
    <t>Stykke</t>
  </si>
  <si>
    <t>2017</t>
  </si>
  <si>
    <t>2018</t>
  </si>
  <si>
    <t>2019</t>
  </si>
  <si>
    <t>2020</t>
  </si>
  <si>
    <t>2021</t>
  </si>
  <si>
    <t>2022</t>
  </si>
  <si>
    <t>2023</t>
  </si>
  <si>
    <t>2024</t>
  </si>
  <si>
    <t>2025</t>
  </si>
  <si>
    <t>2026</t>
  </si>
  <si>
    <t>2027</t>
  </si>
  <si>
    <t>Da har du oversikt over besetningen fra år til år, og vet hvilke instrumenter du må rekruttere til.</t>
  </si>
  <si>
    <t xml:space="preserve">Det er viktig at det er nok konserter og andre oppdrag å øve mot. </t>
  </si>
  <si>
    <t>Du må finne riktig balanse for ditt korps slik at du sikrer musikalsk utvikling, men samtidig sørger for at du rekker å forberede alt ordentlig.</t>
  </si>
  <si>
    <t>Øvelse og årsmøte</t>
  </si>
  <si>
    <t>Husk å ta utgangspunkt i skoleruta og evt. spesielle behov i kulturskolen når du lager planen.</t>
  </si>
  <si>
    <t>Skjemaet vil gi musikantene en god og gjenkjennelig rytme fra gang til gang.</t>
  </si>
  <si>
    <t>Besetning janitsjar</t>
  </si>
  <si>
    <t>Din besetning kan være både større og mindre enn denne.</t>
  </si>
  <si>
    <t>Besetning brassband</t>
  </si>
  <si>
    <t>Ønskeliste ved aspirantopptak janitsjar</t>
  </si>
  <si>
    <t>Ønskeliste ved aspirantopptak brassband</t>
  </si>
  <si>
    <t>Besetningsplan</t>
  </si>
  <si>
    <t>Hvilke instrumenter ønsker du?</t>
  </si>
  <si>
    <t>Notér det endelige opptaket i kolonnen til høyre.</t>
  </si>
  <si>
    <t>Hva?</t>
  </si>
  <si>
    <t>Hvorfor?</t>
  </si>
  <si>
    <t>Hvordan?</t>
  </si>
  <si>
    <t>Evaluering</t>
  </si>
  <si>
    <t>Øvelsesplan</t>
  </si>
  <si>
    <t>Øvelsesrytme</t>
  </si>
  <si>
    <t>Temaer</t>
  </si>
  <si>
    <t>Nytt</t>
  </si>
  <si>
    <t>Repetisjonstegn</t>
  </si>
  <si>
    <t>Gehørspill</t>
  </si>
  <si>
    <t>Årsplan for alle øvelser og oppdrag</t>
  </si>
  <si>
    <t>Jeg starter med å spille og 
musikantene henger seg på.</t>
  </si>
  <si>
    <t>Komme fort i gang.</t>
  </si>
  <si>
    <t>Hva skal vi gjøre i dag?</t>
  </si>
  <si>
    <t>Få i gang diafragmaen</t>
  </si>
  <si>
    <t xml:space="preserve">Støtte (sammen med pust og 
holdning) er avgjørende for å 
få en god, jevn og kontrollerbar 
tone. </t>
  </si>
  <si>
    <t>Jeg varierer mellom firedeler, 
åttedeler og havnote.
Hånden mot meg når jeg spiller og hånden mot musikantene 
når de skal herme.
Minne om bruk av tunga.
Følg med på slagteknikk på klokkespill.</t>
  </si>
  <si>
    <t>Koble på ørene. Jobbe med 
å få god lyd.</t>
  </si>
  <si>
    <t>Musikantene vet hva som gjelder og bidrar dermed lettere til at vi rekker det. Vi 
kan sjekke med planen underveis hvordan vi ligger an. Kan være fint å vise til ved uro.</t>
  </si>
  <si>
    <t>Osv.</t>
  </si>
  <si>
    <t>Starte med nytt stykke siden 
det er i starten av øvelsen 
musikanten er mest 
konsentrert. Sørge for at alle er sysselsatt hele tiden. Etablere et og et element om gangen slik at alle har mulighet til å henge med.</t>
  </si>
  <si>
    <t>Sikre at alle kan de tre tonene. Forberedelse til Spania på noter.</t>
  </si>
  <si>
    <t>15.sept.</t>
  </si>
  <si>
    <t>Herme "støtte-lyder":
sss-sss-sss
ha-ha-ha
sch………..</t>
  </si>
  <si>
    <t>Endelig repertoar og hva du skal gjøre i detalj, setter du opp i øvelsesplanen på neste fane.</t>
  </si>
  <si>
    <t>For hver øvelse skriver du opp "tema" for øvelsen, og hva musikantene skal lære. Dermed sikrer du at du får jobbet med alle elementer.</t>
  </si>
  <si>
    <t>Diverse-kolonnen brukes til å notere behov for ekstra utstyr, beskjeder som må gis og andre ting du må huske i løpet av øvelsen.</t>
  </si>
  <si>
    <t>Selv om dette kun er en skisse for to øvelser, gjør du lurt i å lage en plan for hele sesongen.</t>
  </si>
  <si>
    <t>Dette er en skisse for hva som skal gjøres i de forskjellige korpsene på alle øvelser.</t>
  </si>
  <si>
    <t xml:space="preserve">Ta utgangspunkt i årshjulet, bestem deretter repertoar og sett så opp årsplanen. </t>
  </si>
  <si>
    <t>Det er viktig at hver øvelse/undervisningstime er grundig planlagt.</t>
  </si>
  <si>
    <t>Etter gjennomført undervisning, må du evaluere og  deretter planlegge neste øvelse ut i fra de erfaringene du gjorde deg.</t>
  </si>
  <si>
    <t>Med mer erfaring vil planen bli en naturlig og integrert del av din undervisningsmetode, og du vil kanskje ikke trenge å notere alt lenger.</t>
  </si>
  <si>
    <t>Allikevel vil planen være et godt verktøy ved innføring av nye undervisningsmetoder, eller for å skape mer bevissthet rundt egen undervisning.</t>
  </si>
  <si>
    <t xml:space="preserve">
</t>
  </si>
  <si>
    <t>Stemmefordeling slagverk</t>
  </si>
  <si>
    <t>Dette er et tenkt eksempel ut i fra oversikten på forrige fane.</t>
  </si>
  <si>
    <t>Sett opp en realistisk besetning ut i fra korpsets behov og forutsetninger.</t>
  </si>
  <si>
    <t>Med utgangspunkt i besetningsplanen setter du opp din ønskeliste før årets aspirantopptak.</t>
  </si>
  <si>
    <t>Skap variasjon ved å benytte ulike læringsmetoder.</t>
  </si>
  <si>
    <t>Oversikten kan f. eks. være for en 6-ukers periode med innøving til neste konsert.</t>
  </si>
  <si>
    <t>Sjekk at stemmefordelingen fungerer både ut i fra partituret og stemmene.</t>
  </si>
  <si>
    <t>Hva gjør du hvis du rekrutterer færre eller flere?</t>
  </si>
  <si>
    <t xml:space="preserve">Starte med tonen b-natura
(Noen på messing spiller f-natura)
Slagverk spiller klokkespill
</t>
  </si>
  <si>
    <t xml:space="preserve">Herme rytmer på tonen 
b-natura </t>
  </si>
  <si>
    <t>Jeg sier navnet tydelig rytmisk. 
Musikanten med navnet svarer 
ved å spille navnerytmen sin på 
instrumentet sitt.</t>
  </si>
  <si>
    <t xml:space="preserve">Alle skal få oppmerksomhet.
Alle blir "lurt" til å spille solo. 
Å spille solo og å bli hørt alene 
blir dermed natturlig for 
musikantene fra starten av.
Jeg får hørt alle. (Jeg gjør dette 
selv om jeg har lært meg 
alle navnene). </t>
  </si>
  <si>
    <t>Rekkefølgen på stykkene og 
aktivitetene står på tavla.
Jeg forteller hva som skal 
skje.</t>
  </si>
  <si>
    <t>b-c-d-natura</t>
  </si>
  <si>
    <t>Starte med å finne b-c- og d-natura sammen på gehør.
Herme ulike sammensetninger av de tre tonene.</t>
  </si>
  <si>
    <t>(Noter ligger klar på stolene 
når muskantene kommer.) 
Trommene fordeler seg på de ulike instrumentene.
1. Alle peker og sier tu på rytmen med stemmen.
2. Alle blåserne tar grep/posisjoner mens de sier tu. Trommene får spille vanlig.
3. Alle spiller
4. Vi lager en form med ulik dynamikk pr. vers.
5. Vi lager en form med tutti og soli-grupper pr vers.</t>
  </si>
  <si>
    <t>Herming på tonene: Bb-A-C-D</t>
  </si>
  <si>
    <t>Pusteøvelse</t>
  </si>
  <si>
    <t>Holdning og støtte</t>
  </si>
  <si>
    <t>Støtte-sss osv.</t>
  </si>
  <si>
    <t>Opprop med svar på instr.</t>
  </si>
  <si>
    <t>Synge skalatrappa m håndbev.</t>
  </si>
  <si>
    <t>Spania på gehør</t>
  </si>
  <si>
    <t>Øve rytmeplakter til Haien k.</t>
  </si>
  <si>
    <t>"Oppvarming og øvelser"</t>
  </si>
  <si>
    <t>Gehørlåt: Reodors ballade</t>
  </si>
  <si>
    <t>Herming på: Bb-A-C-D-Eb</t>
  </si>
  <si>
    <t>Herming start Bb-natura</t>
  </si>
  <si>
    <t>Herming ut i fra Bb dur natura skala</t>
  </si>
  <si>
    <t>PAUSE</t>
  </si>
  <si>
    <t>Haien kommer, noteverdinavn</t>
  </si>
  <si>
    <t>Noteverdinavn</t>
  </si>
  <si>
    <t>C-jam blues-repetisjon</t>
  </si>
  <si>
    <t>Høstrock-repetsjon</t>
  </si>
  <si>
    <t>Musikktegnlotto</t>
  </si>
  <si>
    <t>Reodors ballade talekor</t>
  </si>
  <si>
    <t>Ta med:</t>
  </si>
  <si>
    <t>Rytmeplakater til Haien kommer</t>
  </si>
  <si>
    <t>Bilde fra Flåklypa</t>
  </si>
  <si>
    <t>Pusteøvelse - stå</t>
  </si>
  <si>
    <t>"Oppvarming og øvelser" -hele</t>
  </si>
  <si>
    <t>Registerkonkurranse opp og ned</t>
  </si>
  <si>
    <t>Gehør: Melodi Reodors ballade</t>
  </si>
  <si>
    <t>Herme talekor Reodors ballade</t>
  </si>
  <si>
    <t>Reodors ballade. Lag form.</t>
  </si>
  <si>
    <t>Spania</t>
  </si>
  <si>
    <t>Dynamikk</t>
  </si>
  <si>
    <t>"Oppvarming og øv." m. dynamikk</t>
  </si>
  <si>
    <t>Noteverdier og pauser</t>
  </si>
  <si>
    <t>Kom og hør på hornmusikk-noter</t>
  </si>
  <si>
    <t>Another Day m. CD og bev.gehør</t>
  </si>
  <si>
    <t>Spøkelsesslottet m. lyder</t>
  </si>
  <si>
    <t>Lydforming</t>
  </si>
  <si>
    <t>Plakater med styrkegrader</t>
  </si>
  <si>
    <t>Music Mind Games Noteverdier</t>
  </si>
  <si>
    <t>og pauser.-sette sammen</t>
  </si>
  <si>
    <t>Music Mind Games blå pauser og noter</t>
  </si>
  <si>
    <t>syng mel. Del i grupper.</t>
  </si>
  <si>
    <t>stemmer Perc 1 og blås 2 og 3</t>
  </si>
  <si>
    <t>stemmer: alle perc. Blås 4, 2 og 3.</t>
  </si>
  <si>
    <t>Plasser styrkegrader i rekkefølge</t>
  </si>
  <si>
    <t>Tre små kinesere ute og.. m.dynamikk</t>
  </si>
  <si>
    <t>Reodors ballade</t>
  </si>
  <si>
    <t>lag form</t>
  </si>
  <si>
    <t xml:space="preserve">Tre små kinesere - D. C. al Fine </t>
  </si>
  <si>
    <t>Artikulasjon</t>
  </si>
  <si>
    <t>Historien Spøkelsesslottet</t>
  </si>
  <si>
    <t>Another Day m. CD og bev.</t>
  </si>
  <si>
    <t>flere vers</t>
  </si>
  <si>
    <t>Reodors ballade igjennom</t>
  </si>
  <si>
    <t>Sunny Samba</t>
  </si>
  <si>
    <t>Dragon Fire</t>
  </si>
  <si>
    <t>Pause</t>
  </si>
  <si>
    <t>Beskriv en drage. Ulike drager?</t>
  </si>
  <si>
    <t>Karaktèr i Dragon Fire</t>
  </si>
  <si>
    <t>Hele Reodors ballade med talekor</t>
  </si>
  <si>
    <t>Jobb med artikulasjon</t>
  </si>
  <si>
    <t>Dragon Fire start takt 25</t>
  </si>
  <si>
    <t>Klang Bb-dur skal og treklang</t>
  </si>
  <si>
    <t>Reodors ballade - karaktèr</t>
  </si>
  <si>
    <t xml:space="preserve">Skalaøvelser med 16dels bev .fra </t>
  </si>
  <si>
    <t>Høre på hovedkorpset</t>
  </si>
  <si>
    <t>Juniormarsj - repetisjon</t>
  </si>
  <si>
    <t>Dragon Fire - gjennomspilling</t>
  </si>
  <si>
    <t>Blåsbus komp</t>
  </si>
  <si>
    <t>I besetningsplanen skriver du inn hvor mange du antar kommer til å slutte hvert år.</t>
  </si>
  <si>
    <t>Skriv opp alle aktiviteter som involverer dirigent og musikanter.</t>
  </si>
  <si>
    <t>Karakter</t>
  </si>
  <si>
    <t>Husk at dette er en plan for korpset samlet, ikke nødvendigvis for hver enkelt musikant. Det er viktig med tilpasset opplæring for den enkelte.</t>
  </si>
  <si>
    <t>Obo</t>
  </si>
  <si>
    <t>Fagott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</si>
</sst>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8"/>
      <color theme="3"/>
      <name val="Calibri Light"/>
      <family val="2"/>
      <scheme val="major"/>
    </font>
    <font>
      <b/>
      <sz val="11"/>
      <color theme="1"/>
      <name val="Calibri"/>
      <family val="2"/>
      <scheme val="minor"/>
    </font>
    <font>
      <b/>
      <sz val="18"/>
      <color theme="3"/>
      <name val="Calibri Light"/>
      <family val="2"/>
      <scheme val="major"/>
    </font>
    <font>
      <u/>
      <sz val="11"/>
      <color theme="10"/>
      <name val="Calibri"/>
      <family val="2"/>
      <scheme val="minor"/>
    </font>
    <font>
      <u/>
      <sz val="11"/>
      <color theme="11"/>
      <name val="Calibri"/>
      <family val="2"/>
      <scheme val="minor"/>
    </font>
    <font>
      <b/>
      <sz val="11"/>
      <color theme="0"/>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4"/>
        <bgColor theme="4" tint="0.79998168889431442"/>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bottom style="medium">
        <color auto="1"/>
      </bottom>
      <diagonal/>
    </border>
    <border>
      <left/>
      <right/>
      <top/>
      <bottom style="thick">
        <color rgb="FFFF0000"/>
      </bottom>
      <diagonal/>
    </border>
    <border>
      <left/>
      <right/>
      <top/>
      <bottom style="thick">
        <color rgb="FF00B050"/>
      </bottom>
      <diagonal/>
    </border>
    <border>
      <left/>
      <right/>
      <top/>
      <bottom style="thick">
        <color rgb="FF7030A0"/>
      </bottom>
      <diagonal/>
    </border>
    <border>
      <left/>
      <right style="thin">
        <color auto="1"/>
      </right>
      <top/>
      <bottom style="thin">
        <color auto="1"/>
      </bottom>
      <diagonal/>
    </border>
    <border>
      <left style="thin">
        <color auto="1"/>
      </left>
      <right style="thin">
        <color auto="1"/>
      </right>
      <top/>
      <bottom style="medium">
        <color auto="1"/>
      </bottom>
      <diagonal/>
    </border>
    <border>
      <left style="thin">
        <color auto="1"/>
      </left>
      <right style="thick">
        <color rgb="FFFF0000"/>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ck">
        <color rgb="FF00B050"/>
      </right>
      <top style="thin">
        <color auto="1"/>
      </top>
      <bottom style="thin">
        <color auto="1"/>
      </bottom>
      <diagonal/>
    </border>
    <border>
      <left style="thin">
        <color auto="1"/>
      </left>
      <right style="thick">
        <color rgb="FF7030A0"/>
      </right>
      <top style="thin">
        <color auto="1"/>
      </top>
      <bottom style="thin">
        <color auto="1"/>
      </bottom>
      <diagonal/>
    </border>
    <border>
      <left style="thin">
        <color auto="1"/>
      </left>
      <right style="thick">
        <color rgb="FFFFFF00"/>
      </right>
      <top style="thin">
        <color auto="1"/>
      </top>
      <bottom style="thin">
        <color auto="1"/>
      </bottom>
      <diagonal/>
    </border>
    <border>
      <left style="thin">
        <color auto="1"/>
      </left>
      <right style="thick">
        <color rgb="FFC00000"/>
      </right>
      <top style="thin">
        <color auto="1"/>
      </top>
      <bottom style="thin">
        <color auto="1"/>
      </bottom>
      <diagonal/>
    </border>
    <border>
      <left style="thin">
        <color auto="1"/>
      </left>
      <right style="thick">
        <color rgb="FF92D050"/>
      </right>
      <top style="thin">
        <color auto="1"/>
      </top>
      <bottom style="thin">
        <color auto="1"/>
      </bottom>
      <diagonal/>
    </border>
    <border>
      <left style="thin">
        <color auto="1"/>
      </left>
      <right style="thick">
        <color rgb="FF0070C0"/>
      </right>
      <top style="thin">
        <color auto="1"/>
      </top>
      <bottom style="thin">
        <color auto="1"/>
      </bottom>
      <diagonal/>
    </border>
    <border>
      <left style="thin">
        <color theme="1"/>
      </left>
      <right style="thin">
        <color theme="1"/>
      </right>
      <top style="thin">
        <color theme="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theme="1"/>
      </left>
      <right/>
      <top style="thin">
        <color auto="1"/>
      </top>
      <bottom/>
      <diagonal/>
    </border>
    <border>
      <left style="thin">
        <color theme="1"/>
      </left>
      <right style="thin">
        <color theme="1"/>
      </right>
      <top style="thin">
        <color auto="1"/>
      </top>
      <bottom/>
      <diagonal/>
    </border>
    <border>
      <left style="thin">
        <color theme="1"/>
      </left>
      <right/>
      <top style="thin">
        <color theme="1"/>
      </top>
      <bottom style="thin">
        <color theme="1"/>
      </bottom>
      <diagonal/>
    </border>
    <border>
      <left style="thin">
        <color auto="1"/>
      </left>
      <right/>
      <top/>
      <bottom/>
      <diagonal/>
    </border>
    <border>
      <left style="thin">
        <color auto="1"/>
      </left>
      <right/>
      <top style="thin">
        <color theme="0"/>
      </top>
      <bottom/>
      <diagonal/>
    </border>
    <border>
      <left style="thin">
        <color auto="1"/>
      </left>
      <right/>
      <top/>
      <bottom style="thin">
        <color auto="1"/>
      </bottom>
      <diagonal/>
    </border>
    <border>
      <left style="thin">
        <color auto="1"/>
      </left>
      <right style="thin">
        <color auto="1"/>
      </right>
      <top/>
      <bottom/>
      <diagonal/>
    </border>
    <border>
      <left style="thin">
        <color auto="1"/>
      </left>
      <right/>
      <top style="thin">
        <color theme="0"/>
      </top>
      <bottom style="thin">
        <color auto="1"/>
      </bottom>
      <diagonal/>
    </border>
    <border>
      <left style="thin">
        <color auto="1"/>
      </left>
      <right style="thin">
        <color auto="1"/>
      </right>
      <top style="thin">
        <color theme="0"/>
      </top>
      <bottom/>
      <diagonal/>
    </border>
    <border>
      <left/>
      <right style="thin">
        <color auto="1"/>
      </right>
      <top style="thin">
        <color auto="1"/>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right/>
      <top/>
      <bottom style="thin">
        <color auto="1"/>
      </bottom>
      <diagonal/>
    </border>
  </borders>
  <cellStyleXfs count="16">
    <xf numFmtId="0" fontId="0" fillId="0" borderId="0"/>
    <xf numFmtId="0" fontId="1"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31">
    <xf numFmtId="0" fontId="0" fillId="0" borderId="0" xfId="0"/>
    <xf numFmtId="0" fontId="3" fillId="0" borderId="0" xfId="1" applyFont="1"/>
    <xf numFmtId="0" fontId="2" fillId="0" borderId="0" xfId="0" applyFont="1"/>
    <xf numFmtId="0" fontId="2" fillId="0" borderId="1" xfId="0" applyFont="1" applyBorder="1"/>
    <xf numFmtId="0" fontId="0" fillId="0" borderId="1" xfId="0" applyBorder="1"/>
    <xf numFmtId="16" fontId="0" fillId="0" borderId="0" xfId="0" applyNumberFormat="1"/>
    <xf numFmtId="16" fontId="0" fillId="0" borderId="0" xfId="0" applyNumberFormat="1" applyAlignment="1">
      <alignment horizontal="right"/>
    </xf>
    <xf numFmtId="16" fontId="2" fillId="0" borderId="0" xfId="0" applyNumberFormat="1" applyFont="1"/>
    <xf numFmtId="0" fontId="2" fillId="0" borderId="0" xfId="0" applyFont="1" applyAlignment="1">
      <alignment horizontal="right"/>
    </xf>
    <xf numFmtId="16" fontId="2" fillId="0" borderId="0" xfId="0" applyNumberFormat="1" applyFont="1" applyAlignment="1">
      <alignment horizontal="right"/>
    </xf>
    <xf numFmtId="0" fontId="0" fillId="0" borderId="4" xfId="0" applyBorder="1"/>
    <xf numFmtId="16" fontId="2" fillId="0" borderId="4" xfId="0" applyNumberFormat="1" applyFont="1" applyBorder="1"/>
    <xf numFmtId="0" fontId="2" fillId="0" borderId="4" xfId="0" applyFont="1" applyBorder="1"/>
    <xf numFmtId="0" fontId="0" fillId="0" borderId="4" xfId="0" applyBorder="1" applyAlignment="1">
      <alignment horizontal="right"/>
    </xf>
    <xf numFmtId="0" fontId="0" fillId="0" borderId="0" xfId="0" applyBorder="1"/>
    <xf numFmtId="0" fontId="2" fillId="0" borderId="8" xfId="0" applyFont="1" applyBorder="1" applyAlignment="1">
      <alignment wrapText="1"/>
    </xf>
    <xf numFmtId="0" fontId="2" fillId="0" borderId="9" xfId="0" applyFont="1" applyBorder="1" applyAlignment="1">
      <alignment wrapText="1"/>
    </xf>
    <xf numFmtId="0" fontId="2" fillId="0" borderId="0" xfId="0" applyFont="1" applyAlignment="1">
      <alignment wrapText="1"/>
    </xf>
    <xf numFmtId="0" fontId="2" fillId="0" borderId="10" xfId="0" applyFont="1" applyBorder="1"/>
    <xf numFmtId="0" fontId="0" fillId="0" borderId="11" xfId="0" applyBorder="1" applyAlignment="1">
      <alignment horizontal="center"/>
    </xf>
    <xf numFmtId="0" fontId="0" fillId="0" borderId="8" xfId="0" applyFont="1" applyBorder="1" applyAlignment="1">
      <alignment horizontal="center"/>
    </xf>
    <xf numFmtId="0" fontId="0" fillId="0" borderId="11" xfId="0" applyFill="1" applyBorder="1" applyAlignment="1">
      <alignment horizontal="center"/>
    </xf>
    <xf numFmtId="0" fontId="2" fillId="2" borderId="12" xfId="0" applyFont="1" applyFill="1" applyBorder="1"/>
    <xf numFmtId="0" fontId="0" fillId="2" borderId="13" xfId="0" applyFill="1" applyBorder="1" applyAlignment="1">
      <alignment horizontal="center"/>
    </xf>
    <xf numFmtId="0" fontId="0" fillId="2" borderId="14" xfId="0" applyFill="1" applyBorder="1" applyAlignment="1">
      <alignment horizontal="center"/>
    </xf>
    <xf numFmtId="0" fontId="2" fillId="2" borderId="13" xfId="0" applyFont="1" applyFill="1" applyBorder="1" applyAlignment="1">
      <alignment horizontal="center"/>
    </xf>
    <xf numFmtId="0" fontId="2" fillId="0" borderId="15" xfId="0" applyFont="1" applyBorder="1"/>
    <xf numFmtId="0" fontId="0" fillId="0" borderId="1" xfId="0" applyBorder="1" applyAlignment="1">
      <alignment horizontal="center"/>
    </xf>
    <xf numFmtId="0" fontId="0" fillId="0" borderId="1" xfId="0" applyFont="1" applyBorder="1" applyAlignment="1">
      <alignment horizontal="center"/>
    </xf>
    <xf numFmtId="0" fontId="0" fillId="0" borderId="1" xfId="0" applyFill="1" applyBorder="1" applyAlignment="1">
      <alignment horizontal="center"/>
    </xf>
    <xf numFmtId="0" fontId="0" fillId="3" borderId="1" xfId="0" applyFill="1" applyBorder="1" applyAlignment="1">
      <alignment horizontal="center"/>
    </xf>
    <xf numFmtId="0" fontId="2" fillId="0" borderId="16" xfId="0" applyFont="1" applyBorder="1"/>
    <xf numFmtId="0" fontId="2" fillId="0" borderId="14" xfId="0" applyFont="1" applyBorder="1" applyAlignment="1">
      <alignment horizontal="center"/>
    </xf>
    <xf numFmtId="0" fontId="0" fillId="0" borderId="14" xfId="0" applyBorder="1" applyAlignment="1">
      <alignment horizontal="center"/>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0" fillId="0" borderId="14" xfId="0" applyFont="1" applyBorder="1" applyAlignment="1">
      <alignment horizontal="center"/>
    </xf>
    <xf numFmtId="0" fontId="0" fillId="0" borderId="1" xfId="0" applyFont="1" applyFill="1" applyBorder="1" applyAlignment="1">
      <alignment horizontal="center"/>
    </xf>
    <xf numFmtId="0" fontId="0" fillId="0" borderId="0" xfId="0" applyFont="1"/>
    <xf numFmtId="0" fontId="0" fillId="0" borderId="0" xfId="0" quotePrefix="1"/>
    <xf numFmtId="0" fontId="2" fillId="0" borderId="3" xfId="0" applyFont="1" applyBorder="1"/>
    <xf numFmtId="0" fontId="0" fillId="0" borderId="0" xfId="0" applyFont="1" applyFill="1" applyBorder="1"/>
    <xf numFmtId="0" fontId="6" fillId="5" borderId="1" xfId="0" applyFont="1" applyFill="1" applyBorder="1"/>
    <xf numFmtId="0" fontId="2" fillId="4" borderId="1" xfId="0" applyFont="1" applyFill="1" applyBorder="1"/>
    <xf numFmtId="0" fontId="0" fillId="4" borderId="1" xfId="0" applyFont="1" applyFill="1" applyBorder="1"/>
    <xf numFmtId="0" fontId="0" fillId="0" borderId="1" xfId="0" applyFont="1" applyBorder="1"/>
    <xf numFmtId="0" fontId="0" fillId="4" borderId="2" xfId="0" applyFont="1" applyFill="1" applyBorder="1"/>
    <xf numFmtId="0" fontId="6" fillId="7" borderId="22" xfId="0" applyFont="1" applyFill="1" applyBorder="1"/>
    <xf numFmtId="0" fontId="6" fillId="7" borderId="23" xfId="0" applyFont="1" applyFill="1" applyBorder="1"/>
    <xf numFmtId="0" fontId="2" fillId="4" borderId="24" xfId="0" applyFont="1" applyFill="1" applyBorder="1"/>
    <xf numFmtId="0" fontId="0" fillId="4" borderId="22" xfId="0" applyFont="1" applyFill="1" applyBorder="1"/>
    <xf numFmtId="0" fontId="0" fillId="4" borderId="23" xfId="0" applyFont="1" applyFill="1" applyBorder="1"/>
    <xf numFmtId="0" fontId="0" fillId="0" borderId="24" xfId="0" applyFont="1" applyBorder="1"/>
    <xf numFmtId="0" fontId="0" fillId="0" borderId="25" xfId="0" applyFont="1" applyBorder="1"/>
    <xf numFmtId="0" fontId="2" fillId="4" borderId="3" xfId="0" applyFont="1" applyFill="1" applyBorder="1"/>
    <xf numFmtId="0" fontId="0" fillId="4" borderId="3" xfId="0" applyFont="1" applyFill="1" applyBorder="1"/>
    <xf numFmtId="0" fontId="0" fillId="4" borderId="21" xfId="0" applyFont="1" applyFill="1" applyBorder="1"/>
    <xf numFmtId="0" fontId="0" fillId="0" borderId="3" xfId="0" applyFont="1" applyBorder="1"/>
    <xf numFmtId="0" fontId="0" fillId="0" borderId="21" xfId="0" applyFont="1" applyBorder="1"/>
    <xf numFmtId="0" fontId="2" fillId="4" borderId="26" xfId="0" applyFont="1" applyFill="1" applyBorder="1"/>
    <xf numFmtId="0" fontId="0" fillId="4" borderId="26" xfId="0" applyFont="1" applyFill="1" applyBorder="1"/>
    <xf numFmtId="0" fontId="2" fillId="0" borderId="12" xfId="0" applyFont="1" applyBorder="1"/>
    <xf numFmtId="0" fontId="2" fillId="0" borderId="22" xfId="0" applyFont="1" applyBorder="1"/>
    <xf numFmtId="0" fontId="6" fillId="5" borderId="22" xfId="0" applyFont="1" applyFill="1" applyBorder="1"/>
    <xf numFmtId="0" fontId="6" fillId="5" borderId="23" xfId="0" applyFont="1" applyFill="1" applyBorder="1"/>
    <xf numFmtId="0" fontId="2" fillId="4" borderId="22" xfId="0" applyFont="1" applyFill="1" applyBorder="1"/>
    <xf numFmtId="0" fontId="2" fillId="4" borderId="23" xfId="0" applyFont="1" applyFill="1" applyBorder="1"/>
    <xf numFmtId="0" fontId="0" fillId="0" borderId="22" xfId="0" applyFont="1" applyBorder="1"/>
    <xf numFmtId="0" fontId="2" fillId="4" borderId="12" xfId="0" applyFont="1" applyFill="1" applyBorder="1"/>
    <xf numFmtId="0" fontId="0" fillId="0" borderId="23" xfId="0" applyFont="1" applyBorder="1"/>
    <xf numFmtId="0" fontId="2" fillId="7" borderId="1" xfId="0" applyFont="1" applyFill="1" applyBorder="1"/>
    <xf numFmtId="16" fontId="2" fillId="8" borderId="22" xfId="0" applyNumberFormat="1" applyFont="1" applyFill="1" applyBorder="1" applyAlignment="1">
      <alignment horizontal="left"/>
    </xf>
    <xf numFmtId="0" fontId="2" fillId="8" borderId="27" xfId="0" applyFont="1" applyFill="1" applyBorder="1"/>
    <xf numFmtId="0" fontId="0" fillId="8" borderId="30" xfId="0" applyFill="1" applyBorder="1"/>
    <xf numFmtId="0" fontId="0" fillId="8" borderId="22" xfId="0" applyFill="1" applyBorder="1"/>
    <xf numFmtId="0" fontId="0" fillId="8" borderId="27" xfId="0" applyFill="1" applyBorder="1" applyAlignment="1">
      <alignment wrapText="1"/>
    </xf>
    <xf numFmtId="0" fontId="0" fillId="8" borderId="27" xfId="0" applyFill="1" applyBorder="1"/>
    <xf numFmtId="0" fontId="0" fillId="8" borderId="23" xfId="0" applyFill="1" applyBorder="1"/>
    <xf numFmtId="0" fontId="2" fillId="9" borderId="28" xfId="0" applyFont="1" applyFill="1" applyBorder="1"/>
    <xf numFmtId="0" fontId="0" fillId="9" borderId="27" xfId="0" applyFill="1" applyBorder="1"/>
    <xf numFmtId="0" fontId="0" fillId="9" borderId="28" xfId="0" applyFill="1" applyBorder="1"/>
    <xf numFmtId="0" fontId="0" fillId="9" borderId="32" xfId="0" applyFill="1" applyBorder="1"/>
    <xf numFmtId="0" fontId="2" fillId="9" borderId="29" xfId="0" applyFont="1" applyFill="1" applyBorder="1"/>
    <xf numFmtId="0" fontId="0" fillId="9" borderId="11" xfId="0" applyFill="1" applyBorder="1"/>
    <xf numFmtId="0" fontId="0" fillId="9" borderId="31" xfId="0" applyFill="1" applyBorder="1"/>
    <xf numFmtId="0" fontId="0" fillId="9" borderId="29" xfId="0" applyFill="1" applyBorder="1"/>
    <xf numFmtId="0" fontId="2" fillId="8" borderId="27" xfId="0" applyFont="1" applyFill="1" applyBorder="1" applyAlignment="1">
      <alignment vertical="top"/>
    </xf>
    <xf numFmtId="0" fontId="0" fillId="0" borderId="0" xfId="0" applyFill="1"/>
    <xf numFmtId="0" fontId="0" fillId="4" borderId="12" xfId="0" applyFont="1" applyFill="1" applyBorder="1"/>
    <xf numFmtId="16" fontId="0" fillId="10" borderId="22" xfId="0" applyNumberFormat="1" applyFont="1" applyFill="1" applyBorder="1" applyAlignment="1">
      <alignment vertical="top"/>
    </xf>
    <xf numFmtId="0" fontId="0" fillId="10" borderId="22" xfId="0" applyFont="1" applyFill="1" applyBorder="1" applyAlignment="1">
      <alignment vertical="top" wrapText="1"/>
    </xf>
    <xf numFmtId="0" fontId="0" fillId="10" borderId="22" xfId="0" applyFont="1" applyFill="1" applyBorder="1" applyAlignment="1">
      <alignment vertical="top"/>
    </xf>
    <xf numFmtId="0" fontId="0" fillId="10" borderId="23" xfId="0" applyFont="1" applyFill="1" applyBorder="1"/>
    <xf numFmtId="0" fontId="0" fillId="0" borderId="22" xfId="0" applyFont="1" applyBorder="1" applyAlignment="1">
      <alignment vertical="top" wrapText="1"/>
    </xf>
    <xf numFmtId="0" fontId="0" fillId="4" borderId="22" xfId="0" applyFont="1" applyFill="1" applyBorder="1" applyAlignment="1">
      <alignment vertical="top" wrapText="1"/>
    </xf>
    <xf numFmtId="0" fontId="0" fillId="4" borderId="22" xfId="0" applyFont="1" applyFill="1" applyBorder="1" applyAlignment="1">
      <alignment wrapText="1"/>
    </xf>
    <xf numFmtId="0" fontId="0" fillId="0" borderId="22" xfId="0" applyFont="1" applyBorder="1" applyAlignment="1">
      <alignment vertical="top"/>
    </xf>
    <xf numFmtId="0" fontId="0" fillId="4" borderId="22" xfId="0" applyFont="1" applyFill="1" applyBorder="1" applyAlignment="1">
      <alignment vertical="top"/>
    </xf>
    <xf numFmtId="0" fontId="0" fillId="0" borderId="22" xfId="0" applyFont="1" applyBorder="1" applyAlignment="1">
      <alignment wrapText="1"/>
    </xf>
    <xf numFmtId="0" fontId="0" fillId="4" borderId="12" xfId="0" applyFont="1" applyFill="1" applyBorder="1" applyAlignment="1">
      <alignment wrapText="1"/>
    </xf>
    <xf numFmtId="0" fontId="0" fillId="4" borderId="30" xfId="0" applyFont="1" applyFill="1" applyBorder="1" applyAlignment="1">
      <alignment vertical="center"/>
    </xf>
    <xf numFmtId="0" fontId="0" fillId="0" borderId="30" xfId="0" applyFont="1" applyBorder="1" applyAlignment="1">
      <alignment vertical="center"/>
    </xf>
    <xf numFmtId="0" fontId="0" fillId="6" borderId="30" xfId="0" applyFont="1" applyFill="1" applyBorder="1" applyAlignment="1">
      <alignment vertical="center"/>
    </xf>
    <xf numFmtId="0" fontId="0" fillId="4" borderId="11" xfId="0" applyFont="1" applyFill="1" applyBorder="1" applyAlignment="1">
      <alignment vertical="center"/>
    </xf>
    <xf numFmtId="0" fontId="6" fillId="5" borderId="22" xfId="0" applyFont="1" applyFill="1" applyBorder="1" applyAlignment="1">
      <alignment horizontal="right"/>
    </xf>
    <xf numFmtId="0" fontId="2" fillId="4" borderId="27" xfId="0" applyFont="1" applyFill="1" applyBorder="1" applyAlignment="1">
      <alignment vertical="center"/>
    </xf>
    <xf numFmtId="0" fontId="2" fillId="0" borderId="27" xfId="0" applyFont="1" applyBorder="1" applyAlignment="1">
      <alignment vertical="center"/>
    </xf>
    <xf numFmtId="0" fontId="2" fillId="6" borderId="27" xfId="0" applyFont="1" applyFill="1" applyBorder="1" applyAlignment="1">
      <alignment vertical="center"/>
    </xf>
    <xf numFmtId="0" fontId="2" fillId="4" borderId="29" xfId="0" applyFont="1" applyFill="1" applyBorder="1" applyAlignment="1">
      <alignment vertical="center"/>
    </xf>
    <xf numFmtId="0" fontId="0" fillId="0" borderId="22" xfId="0" applyBorder="1"/>
    <xf numFmtId="0" fontId="0" fillId="0" borderId="33" xfId="0" applyBorder="1"/>
    <xf numFmtId="0" fontId="0" fillId="0" borderId="27" xfId="0" applyBorder="1"/>
    <xf numFmtId="0" fontId="0" fillId="0" borderId="34" xfId="0" applyBorder="1"/>
    <xf numFmtId="0" fontId="0" fillId="0" borderId="27" xfId="0" applyFill="1" applyBorder="1"/>
    <xf numFmtId="0" fontId="0" fillId="0" borderId="34" xfId="0" applyFill="1" applyBorder="1"/>
    <xf numFmtId="0" fontId="0" fillId="0" borderId="35" xfId="0" applyFill="1" applyBorder="1"/>
    <xf numFmtId="0" fontId="0" fillId="0" borderId="36" xfId="0" applyFill="1" applyBorder="1"/>
    <xf numFmtId="16" fontId="0" fillId="0" borderId="34" xfId="0" applyNumberFormat="1" applyBorder="1" applyAlignment="1">
      <alignment horizontal="left"/>
    </xf>
    <xf numFmtId="0" fontId="0" fillId="8" borderId="30" xfId="0" applyFill="1" applyBorder="1" applyAlignment="1">
      <alignment wrapText="1"/>
    </xf>
    <xf numFmtId="0" fontId="0" fillId="0" borderId="37" xfId="0" applyBorder="1"/>
    <xf numFmtId="0" fontId="0" fillId="0" borderId="30" xfId="0" applyBorder="1"/>
    <xf numFmtId="0" fontId="0" fillId="0" borderId="11" xfId="0" applyBorder="1"/>
    <xf numFmtId="0" fontId="0" fillId="9" borderId="30" xfId="0" applyFill="1" applyBorder="1"/>
    <xf numFmtId="16" fontId="2" fillId="8" borderId="23" xfId="0" applyNumberFormat="1" applyFont="1" applyFill="1" applyBorder="1" applyAlignment="1">
      <alignment horizontal="left"/>
    </xf>
    <xf numFmtId="0" fontId="2" fillId="8" borderId="30" xfId="0" applyFont="1" applyFill="1" applyBorder="1"/>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3" xfId="0" applyFont="1" applyBorder="1"/>
  </cellXfs>
  <cellStyles count="16">
    <cellStyle name="Benyttet hyperkobling" xfId="3" builtinId="9" hidden="1"/>
    <cellStyle name="Benyttet hyperkobling" xfId="5" builtinId="9" hidden="1"/>
    <cellStyle name="Benyttet hyperkobling" xfId="7" builtinId="9" hidden="1"/>
    <cellStyle name="Benyttet hyperkobling" xfId="9" builtinId="9" hidden="1"/>
    <cellStyle name="Benyttet hyperkobling" xfId="11" builtinId="9" hidden="1"/>
    <cellStyle name="Benyttet hyperkobling" xfId="13" builtinId="9" hidden="1"/>
    <cellStyle name="Benyttet hyperkobling" xfId="15" builtinId="9" hidden="1"/>
    <cellStyle name="Hyperkobling" xfId="2" builtinId="8" hidden="1"/>
    <cellStyle name="Hyperkobling" xfId="4" builtinId="8" hidden="1"/>
    <cellStyle name="Hyperkobling" xfId="6" builtinId="8" hidden="1"/>
    <cellStyle name="Hyperkobling" xfId="8" builtinId="8" hidden="1"/>
    <cellStyle name="Hyperkobling" xfId="10" builtinId="8" hidden="1"/>
    <cellStyle name="Hyperkobling" xfId="12" builtinId="8" hidden="1"/>
    <cellStyle name="Hyperkobling" xfId="14" builtinId="8" hidden="1"/>
    <cellStyle name="Normal" xfId="0" builtinId="0"/>
    <cellStyle name="Tittel"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92"/>
  <sheetViews>
    <sheetView zoomScale="110" zoomScaleNormal="110" zoomScalePageLayoutView="110" workbookViewId="0">
      <selection activeCell="H91" sqref="H91"/>
    </sheetView>
  </sheetViews>
  <sheetFormatPr baseColWidth="10" defaultRowHeight="15" x14ac:dyDescent="0.2"/>
  <cols>
    <col min="1" max="1" width="7" customWidth="1"/>
    <col min="2" max="2" width="11.83203125" customWidth="1"/>
    <col min="3" max="3" width="35.83203125" bestFit="1" customWidth="1"/>
    <col min="4" max="4" width="52.1640625" bestFit="1" customWidth="1"/>
    <col min="5" max="5" width="7.5" customWidth="1"/>
    <col min="6" max="6" width="23.1640625" bestFit="1" customWidth="1"/>
  </cols>
  <sheetData>
    <row r="1" spans="1:6" ht="24" x14ac:dyDescent="0.3">
      <c r="A1" s="1" t="s">
        <v>76</v>
      </c>
    </row>
    <row r="3" spans="1:6" s="2" customFormat="1" ht="16" thickBot="1" x14ac:dyDescent="0.25">
      <c r="A3" s="12" t="s">
        <v>37</v>
      </c>
      <c r="B3" s="12" t="s">
        <v>16</v>
      </c>
      <c r="C3" s="12" t="s">
        <v>38</v>
      </c>
      <c r="D3" s="12" t="s">
        <v>39</v>
      </c>
      <c r="E3" s="12" t="s">
        <v>81</v>
      </c>
      <c r="F3" s="12" t="s">
        <v>82</v>
      </c>
    </row>
    <row r="4" spans="1:6" x14ac:dyDescent="0.2">
      <c r="A4">
        <v>32</v>
      </c>
      <c r="B4" s="5">
        <v>42590</v>
      </c>
      <c r="C4" t="s">
        <v>40</v>
      </c>
      <c r="D4" t="s">
        <v>41</v>
      </c>
    </row>
    <row r="5" spans="1:6" x14ac:dyDescent="0.2">
      <c r="A5">
        <v>33</v>
      </c>
      <c r="B5" s="5">
        <v>42597</v>
      </c>
      <c r="C5" t="s">
        <v>42</v>
      </c>
    </row>
    <row r="6" spans="1:6" x14ac:dyDescent="0.2">
      <c r="B6" s="5">
        <v>42598</v>
      </c>
      <c r="C6" t="s">
        <v>21</v>
      </c>
    </row>
    <row r="7" spans="1:6" x14ac:dyDescent="0.2">
      <c r="A7">
        <v>34</v>
      </c>
      <c r="B7" s="5">
        <v>42604</v>
      </c>
      <c r="C7" t="s">
        <v>84</v>
      </c>
    </row>
    <row r="8" spans="1:6" x14ac:dyDescent="0.2">
      <c r="B8" s="5">
        <v>42605</v>
      </c>
      <c r="C8" t="s">
        <v>21</v>
      </c>
    </row>
    <row r="9" spans="1:6" x14ac:dyDescent="0.2">
      <c r="A9">
        <v>35</v>
      </c>
      <c r="B9" s="5">
        <v>42612</v>
      </c>
      <c r="C9" t="s">
        <v>21</v>
      </c>
    </row>
    <row r="10" spans="1:6" x14ac:dyDescent="0.2">
      <c r="A10">
        <v>36</v>
      </c>
      <c r="B10" s="5">
        <v>42618</v>
      </c>
      <c r="C10" t="s">
        <v>40</v>
      </c>
    </row>
    <row r="11" spans="1:6" x14ac:dyDescent="0.2">
      <c r="B11" s="5">
        <v>42619</v>
      </c>
      <c r="C11" t="s">
        <v>21</v>
      </c>
    </row>
    <row r="12" spans="1:6" x14ac:dyDescent="0.2">
      <c r="A12">
        <v>37</v>
      </c>
      <c r="B12" s="5">
        <v>42626</v>
      </c>
      <c r="C12" t="s">
        <v>21</v>
      </c>
    </row>
    <row r="13" spans="1:6" x14ac:dyDescent="0.2">
      <c r="B13" s="9" t="s">
        <v>45</v>
      </c>
      <c r="C13" s="2" t="s">
        <v>46</v>
      </c>
      <c r="D13" t="s">
        <v>47</v>
      </c>
    </row>
    <row r="14" spans="1:6" x14ac:dyDescent="0.2">
      <c r="A14">
        <v>38</v>
      </c>
      <c r="B14" s="7">
        <v>42633</v>
      </c>
      <c r="C14" s="2" t="s">
        <v>43</v>
      </c>
      <c r="D14" t="s">
        <v>74</v>
      </c>
    </row>
    <row r="15" spans="1:6" x14ac:dyDescent="0.2">
      <c r="A15">
        <v>39</v>
      </c>
      <c r="B15" s="5">
        <v>42639</v>
      </c>
      <c r="C15" t="s">
        <v>84</v>
      </c>
    </row>
    <row r="16" spans="1:6" x14ac:dyDescent="0.2">
      <c r="B16" s="5">
        <v>42640</v>
      </c>
      <c r="C16" t="s">
        <v>21</v>
      </c>
    </row>
    <row r="17" spans="1:4" x14ac:dyDescent="0.2">
      <c r="A17">
        <v>40</v>
      </c>
      <c r="C17" t="s">
        <v>44</v>
      </c>
    </row>
    <row r="18" spans="1:4" x14ac:dyDescent="0.2">
      <c r="A18">
        <v>41</v>
      </c>
      <c r="B18" s="5">
        <v>42653</v>
      </c>
      <c r="C18" t="s">
        <v>40</v>
      </c>
    </row>
    <row r="19" spans="1:4" x14ac:dyDescent="0.2">
      <c r="B19" s="5">
        <v>42654</v>
      </c>
      <c r="C19" t="s">
        <v>21</v>
      </c>
    </row>
    <row r="20" spans="1:4" x14ac:dyDescent="0.2">
      <c r="A20">
        <v>42</v>
      </c>
      <c r="B20" s="5">
        <v>42661</v>
      </c>
      <c r="C20" t="s">
        <v>21</v>
      </c>
    </row>
    <row r="21" spans="1:4" x14ac:dyDescent="0.2">
      <c r="A21">
        <v>43</v>
      </c>
      <c r="B21" s="5">
        <v>42667</v>
      </c>
      <c r="C21" t="s">
        <v>84</v>
      </c>
    </row>
    <row r="22" spans="1:4" x14ac:dyDescent="0.2">
      <c r="B22" s="5">
        <v>42668</v>
      </c>
      <c r="C22" t="s">
        <v>21</v>
      </c>
    </row>
    <row r="23" spans="1:4" x14ac:dyDescent="0.2">
      <c r="B23" s="7">
        <v>42670</v>
      </c>
      <c r="C23" s="2" t="s">
        <v>21</v>
      </c>
    </row>
    <row r="24" spans="1:4" x14ac:dyDescent="0.2">
      <c r="B24" s="7">
        <v>42672</v>
      </c>
      <c r="C24" s="2" t="s">
        <v>77</v>
      </c>
      <c r="D24" t="s">
        <v>53</v>
      </c>
    </row>
    <row r="25" spans="1:4" x14ac:dyDescent="0.2">
      <c r="B25" s="7">
        <v>42673</v>
      </c>
      <c r="C25" s="2" t="s">
        <v>48</v>
      </c>
    </row>
    <row r="26" spans="1:4" x14ac:dyDescent="0.2">
      <c r="A26">
        <v>44</v>
      </c>
      <c r="B26" s="5">
        <v>42675</v>
      </c>
      <c r="C26" t="s">
        <v>21</v>
      </c>
    </row>
    <row r="27" spans="1:4" x14ac:dyDescent="0.2">
      <c r="A27">
        <v>45</v>
      </c>
      <c r="B27" s="5">
        <v>42681</v>
      </c>
      <c r="C27" t="s">
        <v>40</v>
      </c>
    </row>
    <row r="28" spans="1:4" x14ac:dyDescent="0.2">
      <c r="B28" s="5">
        <v>42682</v>
      </c>
      <c r="C28" t="s">
        <v>21</v>
      </c>
    </row>
    <row r="29" spans="1:4" x14ac:dyDescent="0.2">
      <c r="B29" s="9" t="s">
        <v>52</v>
      </c>
      <c r="C29" s="2" t="s">
        <v>85</v>
      </c>
    </row>
    <row r="30" spans="1:4" x14ac:dyDescent="0.2">
      <c r="A30">
        <v>46</v>
      </c>
      <c r="B30" s="5">
        <v>42689</v>
      </c>
      <c r="C30" t="s">
        <v>21</v>
      </c>
    </row>
    <row r="31" spans="1:4" x14ac:dyDescent="0.2">
      <c r="A31">
        <v>47</v>
      </c>
      <c r="B31" s="5">
        <v>42695</v>
      </c>
      <c r="C31" t="s">
        <v>84</v>
      </c>
    </row>
    <row r="32" spans="1:4" x14ac:dyDescent="0.2">
      <c r="B32" s="5">
        <v>42696</v>
      </c>
      <c r="C32" t="s">
        <v>21</v>
      </c>
    </row>
    <row r="33" spans="1:6" x14ac:dyDescent="0.2">
      <c r="A33">
        <v>48</v>
      </c>
      <c r="B33" s="5">
        <v>42702</v>
      </c>
      <c r="C33" t="s">
        <v>84</v>
      </c>
    </row>
    <row r="34" spans="1:6" x14ac:dyDescent="0.2">
      <c r="B34" s="5">
        <v>42703</v>
      </c>
      <c r="C34" t="s">
        <v>21</v>
      </c>
      <c r="E34" s="111">
        <v>17</v>
      </c>
      <c r="F34" s="112" t="s">
        <v>78</v>
      </c>
    </row>
    <row r="35" spans="1:6" x14ac:dyDescent="0.2">
      <c r="A35">
        <v>49</v>
      </c>
      <c r="B35" s="5">
        <v>42709</v>
      </c>
      <c r="C35" t="s">
        <v>40</v>
      </c>
      <c r="E35" s="113">
        <v>3</v>
      </c>
      <c r="F35" s="114" t="s">
        <v>79</v>
      </c>
    </row>
    <row r="36" spans="1:6" x14ac:dyDescent="0.2">
      <c r="B36" s="5">
        <v>42710</v>
      </c>
      <c r="C36" t="s">
        <v>21</v>
      </c>
      <c r="E36" s="113">
        <v>1</v>
      </c>
      <c r="F36" s="114" t="s">
        <v>43</v>
      </c>
    </row>
    <row r="37" spans="1:6" x14ac:dyDescent="0.2">
      <c r="B37" s="7">
        <v>42713</v>
      </c>
      <c r="C37" s="2" t="s">
        <v>49</v>
      </c>
      <c r="E37" s="113">
        <v>1</v>
      </c>
      <c r="F37" s="114" t="s">
        <v>46</v>
      </c>
    </row>
    <row r="38" spans="1:6" x14ac:dyDescent="0.2">
      <c r="B38" s="7">
        <v>42714</v>
      </c>
      <c r="C38" s="2" t="s">
        <v>50</v>
      </c>
      <c r="E38" s="113">
        <v>1</v>
      </c>
      <c r="F38" s="114" t="s">
        <v>80</v>
      </c>
    </row>
    <row r="39" spans="1:6" x14ac:dyDescent="0.2">
      <c r="A39">
        <v>50</v>
      </c>
      <c r="B39" s="5">
        <v>42717</v>
      </c>
      <c r="C39" t="s">
        <v>21</v>
      </c>
      <c r="E39" s="113">
        <v>1</v>
      </c>
      <c r="F39" s="114" t="s">
        <v>50</v>
      </c>
    </row>
    <row r="40" spans="1:6" x14ac:dyDescent="0.2">
      <c r="A40">
        <v>51</v>
      </c>
      <c r="B40" s="5">
        <v>42724</v>
      </c>
      <c r="C40" t="s">
        <v>21</v>
      </c>
      <c r="E40" s="115">
        <v>1</v>
      </c>
      <c r="F40" s="116" t="s">
        <v>85</v>
      </c>
    </row>
    <row r="41" spans="1:6" x14ac:dyDescent="0.2">
      <c r="A41">
        <v>52</v>
      </c>
      <c r="B41" s="5"/>
      <c r="C41" t="s">
        <v>58</v>
      </c>
      <c r="E41" s="113">
        <v>5</v>
      </c>
      <c r="F41" s="114" t="s">
        <v>83</v>
      </c>
    </row>
    <row r="42" spans="1:6" ht="16" thickBot="1" x14ac:dyDescent="0.25">
      <c r="A42" s="10"/>
      <c r="B42" s="11">
        <v>42728</v>
      </c>
      <c r="C42" s="12" t="s">
        <v>51</v>
      </c>
      <c r="D42" s="10"/>
      <c r="E42" s="117">
        <v>5</v>
      </c>
      <c r="F42" s="118" t="s">
        <v>86</v>
      </c>
    </row>
    <row r="43" spans="1:6" x14ac:dyDescent="0.2">
      <c r="A43">
        <v>1</v>
      </c>
      <c r="B43" s="5">
        <v>42372</v>
      </c>
      <c r="C43" t="s">
        <v>21</v>
      </c>
    </row>
    <row r="44" spans="1:6" x14ac:dyDescent="0.2">
      <c r="A44">
        <v>2</v>
      </c>
      <c r="B44" s="5">
        <v>42378</v>
      </c>
      <c r="C44" t="s">
        <v>40</v>
      </c>
    </row>
    <row r="45" spans="1:6" x14ac:dyDescent="0.2">
      <c r="B45" s="5">
        <v>42379</v>
      </c>
      <c r="C45" t="s">
        <v>21</v>
      </c>
    </row>
    <row r="46" spans="1:6" x14ac:dyDescent="0.2">
      <c r="A46">
        <v>3</v>
      </c>
      <c r="B46" s="5">
        <v>42386</v>
      </c>
      <c r="C46" t="s">
        <v>21</v>
      </c>
    </row>
    <row r="47" spans="1:6" x14ac:dyDescent="0.2">
      <c r="A47">
        <v>4</v>
      </c>
      <c r="B47" s="5">
        <v>42393</v>
      </c>
      <c r="C47" t="s">
        <v>21</v>
      </c>
    </row>
    <row r="48" spans="1:6" x14ac:dyDescent="0.2">
      <c r="B48" s="8" t="s">
        <v>56</v>
      </c>
      <c r="C48" s="2" t="s">
        <v>54</v>
      </c>
      <c r="D48" t="s">
        <v>66</v>
      </c>
    </row>
    <row r="49" spans="1:4" x14ac:dyDescent="0.2">
      <c r="A49">
        <v>5</v>
      </c>
      <c r="B49" s="5">
        <v>42400</v>
      </c>
      <c r="C49" t="s">
        <v>21</v>
      </c>
    </row>
    <row r="50" spans="1:4" x14ac:dyDescent="0.2">
      <c r="A50">
        <v>6</v>
      </c>
      <c r="B50" s="5">
        <v>42406</v>
      </c>
      <c r="C50" t="s">
        <v>40</v>
      </c>
    </row>
    <row r="51" spans="1:4" x14ac:dyDescent="0.2">
      <c r="B51" s="5">
        <v>42407</v>
      </c>
      <c r="C51" t="s">
        <v>21</v>
      </c>
    </row>
    <row r="52" spans="1:4" x14ac:dyDescent="0.2">
      <c r="B52" s="7">
        <v>42411</v>
      </c>
      <c r="C52" s="2" t="s">
        <v>77</v>
      </c>
    </row>
    <row r="53" spans="1:4" x14ac:dyDescent="0.2">
      <c r="B53" s="7">
        <v>42412</v>
      </c>
      <c r="C53" s="2" t="s">
        <v>55</v>
      </c>
      <c r="D53" t="s">
        <v>75</v>
      </c>
    </row>
    <row r="54" spans="1:4" x14ac:dyDescent="0.2">
      <c r="A54">
        <v>7</v>
      </c>
      <c r="B54" s="5">
        <v>42414</v>
      </c>
      <c r="C54" t="s">
        <v>21</v>
      </c>
    </row>
    <row r="55" spans="1:4" x14ac:dyDescent="0.2">
      <c r="A55">
        <v>8</v>
      </c>
      <c r="C55" t="s">
        <v>57</v>
      </c>
    </row>
    <row r="56" spans="1:4" x14ac:dyDescent="0.2">
      <c r="A56">
        <v>9</v>
      </c>
      <c r="B56" s="5">
        <v>42428</v>
      </c>
      <c r="C56" t="s">
        <v>21</v>
      </c>
    </row>
    <row r="57" spans="1:4" x14ac:dyDescent="0.2">
      <c r="A57">
        <v>10</v>
      </c>
      <c r="B57" s="5">
        <v>42435</v>
      </c>
      <c r="C57" t="s">
        <v>40</v>
      </c>
    </row>
    <row r="58" spans="1:4" x14ac:dyDescent="0.2">
      <c r="B58" s="5">
        <v>42436</v>
      </c>
      <c r="C58" t="s">
        <v>196</v>
      </c>
    </row>
    <row r="59" spans="1:4" x14ac:dyDescent="0.2">
      <c r="A59">
        <v>11</v>
      </c>
      <c r="B59" s="5">
        <v>42443</v>
      </c>
      <c r="C59" t="s">
        <v>21</v>
      </c>
    </row>
    <row r="60" spans="1:4" x14ac:dyDescent="0.2">
      <c r="B60" s="8" t="s">
        <v>59</v>
      </c>
      <c r="C60" s="2" t="s">
        <v>46</v>
      </c>
      <c r="D60" t="s">
        <v>47</v>
      </c>
    </row>
    <row r="61" spans="1:4" x14ac:dyDescent="0.2">
      <c r="A61">
        <v>12</v>
      </c>
      <c r="B61" s="5">
        <v>42450</v>
      </c>
      <c r="C61" t="s">
        <v>21</v>
      </c>
    </row>
    <row r="62" spans="1:4" x14ac:dyDescent="0.2">
      <c r="B62" s="7">
        <v>42452</v>
      </c>
      <c r="C62" s="2" t="s">
        <v>21</v>
      </c>
    </row>
    <row r="63" spans="1:4" x14ac:dyDescent="0.2">
      <c r="B63" s="7">
        <v>42455</v>
      </c>
      <c r="C63" s="2" t="s">
        <v>60</v>
      </c>
      <c r="D63" t="s">
        <v>65</v>
      </c>
    </row>
    <row r="64" spans="1:4" x14ac:dyDescent="0.2">
      <c r="A64">
        <v>13</v>
      </c>
      <c r="B64" s="5">
        <v>42457</v>
      </c>
      <c r="C64" t="s">
        <v>21</v>
      </c>
    </row>
    <row r="65" spans="1:6" x14ac:dyDescent="0.2">
      <c r="A65">
        <v>14</v>
      </c>
      <c r="B65" s="5">
        <v>42463</v>
      </c>
      <c r="C65" t="s">
        <v>40</v>
      </c>
    </row>
    <row r="66" spans="1:6" x14ac:dyDescent="0.2">
      <c r="B66" s="5">
        <v>42464</v>
      </c>
      <c r="C66" t="s">
        <v>21</v>
      </c>
    </row>
    <row r="67" spans="1:6" x14ac:dyDescent="0.2">
      <c r="A67">
        <v>15</v>
      </c>
      <c r="C67" t="s">
        <v>61</v>
      </c>
    </row>
    <row r="68" spans="1:6" x14ac:dyDescent="0.2">
      <c r="A68">
        <v>16</v>
      </c>
      <c r="B68" s="5">
        <v>42478</v>
      </c>
      <c r="C68" t="s">
        <v>21</v>
      </c>
    </row>
    <row r="69" spans="1:6" x14ac:dyDescent="0.2">
      <c r="B69" s="5">
        <v>42479</v>
      </c>
      <c r="C69" t="s">
        <v>87</v>
      </c>
      <c r="D69" t="s">
        <v>88</v>
      </c>
    </row>
    <row r="70" spans="1:6" x14ac:dyDescent="0.2">
      <c r="A70">
        <v>17</v>
      </c>
      <c r="B70" s="5">
        <v>42485</v>
      </c>
      <c r="C70" t="s">
        <v>21</v>
      </c>
      <c r="D70" t="s">
        <v>89</v>
      </c>
    </row>
    <row r="71" spans="1:6" x14ac:dyDescent="0.2">
      <c r="A71">
        <v>18</v>
      </c>
      <c r="B71" s="5">
        <v>42492</v>
      </c>
      <c r="C71" t="s">
        <v>21</v>
      </c>
    </row>
    <row r="72" spans="1:6" x14ac:dyDescent="0.2">
      <c r="B72" s="8" t="s">
        <v>62</v>
      </c>
      <c r="C72" s="2" t="s">
        <v>63</v>
      </c>
      <c r="D72" t="s">
        <v>64</v>
      </c>
    </row>
    <row r="73" spans="1:6" x14ac:dyDescent="0.2">
      <c r="A73">
        <v>19</v>
      </c>
      <c r="B73" s="6">
        <v>42498</v>
      </c>
      <c r="C73" t="s">
        <v>40</v>
      </c>
    </row>
    <row r="74" spans="1:6" x14ac:dyDescent="0.2">
      <c r="B74" s="5">
        <v>42499</v>
      </c>
      <c r="C74" t="s">
        <v>21</v>
      </c>
      <c r="D74" t="s">
        <v>90</v>
      </c>
    </row>
    <row r="75" spans="1:6" x14ac:dyDescent="0.2">
      <c r="A75">
        <v>20</v>
      </c>
      <c r="B75" s="5">
        <v>42506</v>
      </c>
      <c r="C75" t="s">
        <v>21</v>
      </c>
    </row>
    <row r="76" spans="1:6" x14ac:dyDescent="0.2">
      <c r="B76" s="7">
        <v>42507</v>
      </c>
      <c r="C76" s="2" t="s">
        <v>67</v>
      </c>
    </row>
    <row r="77" spans="1:6" x14ac:dyDescent="0.2">
      <c r="A77">
        <v>21</v>
      </c>
      <c r="B77" s="5">
        <v>42513</v>
      </c>
      <c r="C77" t="s">
        <v>21</v>
      </c>
    </row>
    <row r="78" spans="1:6" x14ac:dyDescent="0.2">
      <c r="A78">
        <v>22</v>
      </c>
      <c r="B78" s="5">
        <v>42520</v>
      </c>
      <c r="C78" t="s">
        <v>21</v>
      </c>
      <c r="E78" s="111">
        <v>22</v>
      </c>
      <c r="F78" s="112" t="s">
        <v>78</v>
      </c>
    </row>
    <row r="79" spans="1:6" x14ac:dyDescent="0.2">
      <c r="A79">
        <v>23</v>
      </c>
      <c r="B79" s="5">
        <v>42526</v>
      </c>
      <c r="C79" t="s">
        <v>40</v>
      </c>
      <c r="E79" s="113">
        <v>3</v>
      </c>
      <c r="F79" s="114" t="s">
        <v>79</v>
      </c>
    </row>
    <row r="80" spans="1:6" x14ac:dyDescent="0.2">
      <c r="B80" s="5">
        <v>42527</v>
      </c>
      <c r="C80" t="s">
        <v>21</v>
      </c>
      <c r="E80" s="113">
        <v>3</v>
      </c>
      <c r="F80" s="114" t="s">
        <v>46</v>
      </c>
    </row>
    <row r="81" spans="1:6" x14ac:dyDescent="0.2">
      <c r="A81">
        <v>24</v>
      </c>
      <c r="B81" s="5">
        <v>42534</v>
      </c>
      <c r="C81" t="s">
        <v>21</v>
      </c>
      <c r="E81" s="113">
        <v>3</v>
      </c>
      <c r="F81" s="114" t="s">
        <v>55</v>
      </c>
    </row>
    <row r="82" spans="1:6" x14ac:dyDescent="0.2">
      <c r="B82" s="7">
        <v>42538</v>
      </c>
      <c r="C82" s="2" t="s">
        <v>77</v>
      </c>
      <c r="E82" s="113">
        <v>1</v>
      </c>
      <c r="F82" s="114" t="s">
        <v>80</v>
      </c>
    </row>
    <row r="83" spans="1:6" x14ac:dyDescent="0.2">
      <c r="B83" s="7">
        <v>42539</v>
      </c>
      <c r="C83" s="2" t="s">
        <v>68</v>
      </c>
      <c r="D83" t="s">
        <v>75</v>
      </c>
      <c r="E83" s="113">
        <v>1</v>
      </c>
      <c r="F83" s="119">
        <v>42507</v>
      </c>
    </row>
    <row r="84" spans="1:6" x14ac:dyDescent="0.2">
      <c r="A84">
        <v>25</v>
      </c>
      <c r="B84" s="8" t="s">
        <v>69</v>
      </c>
      <c r="C84" s="2" t="s">
        <v>70</v>
      </c>
      <c r="D84" t="s">
        <v>71</v>
      </c>
      <c r="E84" s="113">
        <v>1</v>
      </c>
      <c r="F84" s="114" t="s">
        <v>70</v>
      </c>
    </row>
    <row r="85" spans="1:6" ht="16" thickBot="1" x14ac:dyDescent="0.25">
      <c r="A85" s="13" t="s">
        <v>72</v>
      </c>
      <c r="B85" s="10"/>
      <c r="C85" s="10" t="s">
        <v>73</v>
      </c>
      <c r="D85" s="10"/>
      <c r="E85" s="117">
        <v>6</v>
      </c>
      <c r="F85" s="118" t="s">
        <v>83</v>
      </c>
    </row>
    <row r="86" spans="1:6" x14ac:dyDescent="0.2">
      <c r="A86">
        <v>34</v>
      </c>
      <c r="B86" s="5">
        <v>42603</v>
      </c>
      <c r="C86" t="s">
        <v>40</v>
      </c>
    </row>
    <row r="87" spans="1:6" x14ac:dyDescent="0.2">
      <c r="B87" s="5">
        <v>42604</v>
      </c>
      <c r="C87" t="s">
        <v>21</v>
      </c>
    </row>
    <row r="88" spans="1:6" x14ac:dyDescent="0.2">
      <c r="B88" s="5"/>
    </row>
    <row r="89" spans="1:6" x14ac:dyDescent="0.2">
      <c r="A89" t="s">
        <v>328</v>
      </c>
    </row>
    <row r="90" spans="1:6" x14ac:dyDescent="0.2">
      <c r="A90" t="s">
        <v>194</v>
      </c>
    </row>
    <row r="91" spans="1:6" x14ac:dyDescent="0.2">
      <c r="A91" t="s">
        <v>195</v>
      </c>
    </row>
    <row r="92" spans="1:6" x14ac:dyDescent="0.2">
      <c r="A92" t="s">
        <v>197</v>
      </c>
    </row>
  </sheetData>
  <pageMargins left="0.7" right="0.7" top="0.75" bottom="0.75" header="0.3" footer="0.3"/>
  <pageSetup paperSize="9" scale="72" fitToHeight="2"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120" zoomScaleNormal="120" zoomScalePageLayoutView="120" workbookViewId="0"/>
  </sheetViews>
  <sheetFormatPr baseColWidth="10" defaultRowHeight="15" x14ac:dyDescent="0.2"/>
  <cols>
    <col min="1" max="1" width="19.5" customWidth="1"/>
    <col min="3" max="3" width="12.5" customWidth="1"/>
    <col min="4" max="4" width="11.5" customWidth="1"/>
  </cols>
  <sheetData>
    <row r="1" spans="1:5" ht="24" x14ac:dyDescent="0.3">
      <c r="A1" s="1" t="s">
        <v>203</v>
      </c>
    </row>
    <row r="3" spans="1:5" x14ac:dyDescent="0.2">
      <c r="A3" s="65" t="s">
        <v>10</v>
      </c>
      <c r="B3" s="65" t="s">
        <v>11</v>
      </c>
      <c r="C3" s="65" t="s">
        <v>12</v>
      </c>
      <c r="D3" s="65" t="s">
        <v>13</v>
      </c>
      <c r="E3" s="66" t="s">
        <v>14</v>
      </c>
    </row>
    <row r="4" spans="1:5" x14ac:dyDescent="0.2">
      <c r="A4" s="67" t="s">
        <v>33</v>
      </c>
      <c r="B4" s="52"/>
      <c r="C4" s="52"/>
      <c r="D4" s="52"/>
      <c r="E4" s="53"/>
    </row>
    <row r="5" spans="1:5" x14ac:dyDescent="0.2">
      <c r="A5" s="64" t="s">
        <v>34</v>
      </c>
      <c r="B5" s="69">
        <v>3</v>
      </c>
      <c r="C5" s="69">
        <v>2</v>
      </c>
      <c r="D5" s="69">
        <v>5</v>
      </c>
      <c r="E5" s="71"/>
    </row>
    <row r="6" spans="1:5" x14ac:dyDescent="0.2">
      <c r="A6" s="67" t="s">
        <v>35</v>
      </c>
      <c r="B6" s="52">
        <v>1</v>
      </c>
      <c r="C6" s="52">
        <v>1</v>
      </c>
      <c r="D6" s="52">
        <v>1</v>
      </c>
      <c r="E6" s="53"/>
    </row>
    <row r="7" spans="1:5" x14ac:dyDescent="0.2">
      <c r="A7" s="64" t="s">
        <v>2</v>
      </c>
      <c r="B7" s="69">
        <v>2</v>
      </c>
      <c r="C7" s="69">
        <v>1</v>
      </c>
      <c r="D7" s="69">
        <v>2</v>
      </c>
      <c r="E7" s="71"/>
    </row>
    <row r="8" spans="1:5" x14ac:dyDescent="0.2">
      <c r="A8" s="67" t="s">
        <v>7</v>
      </c>
      <c r="B8" s="52">
        <v>3</v>
      </c>
      <c r="C8" s="52">
        <v>2</v>
      </c>
      <c r="D8" s="52">
        <v>3</v>
      </c>
      <c r="E8" s="53"/>
    </row>
    <row r="9" spans="1:5" x14ac:dyDescent="0.2">
      <c r="A9" s="64" t="s">
        <v>36</v>
      </c>
      <c r="B9" s="69">
        <v>2</v>
      </c>
      <c r="C9" s="69">
        <v>2</v>
      </c>
      <c r="D9" s="69">
        <v>2</v>
      </c>
      <c r="E9" s="71"/>
    </row>
    <row r="10" spans="1:5" x14ac:dyDescent="0.2">
      <c r="A10" s="67" t="s">
        <v>3</v>
      </c>
      <c r="B10" s="52">
        <v>1</v>
      </c>
      <c r="C10" s="52">
        <v>1</v>
      </c>
      <c r="D10" s="52">
        <v>2</v>
      </c>
      <c r="E10" s="53"/>
    </row>
    <row r="11" spans="1:5" x14ac:dyDescent="0.2">
      <c r="A11" s="64" t="s">
        <v>9</v>
      </c>
      <c r="B11" s="69">
        <v>1</v>
      </c>
      <c r="C11" s="69">
        <v>0</v>
      </c>
      <c r="D11" s="69">
        <v>2</v>
      </c>
      <c r="E11" s="71"/>
    </row>
    <row r="12" spans="1:5" x14ac:dyDescent="0.2">
      <c r="A12" s="70" t="s">
        <v>0</v>
      </c>
      <c r="B12" s="70">
        <f>SUM(B4:B11)</f>
        <v>13</v>
      </c>
      <c r="C12" s="70">
        <f t="shared" ref="C12:D12" si="0">SUM(C4:C11)</f>
        <v>9</v>
      </c>
      <c r="D12" s="70">
        <f t="shared" si="0"/>
        <v>17</v>
      </c>
      <c r="E12" s="45"/>
    </row>
    <row r="14" spans="1:5" x14ac:dyDescent="0.2">
      <c r="A14" t="s">
        <v>245</v>
      </c>
    </row>
    <row r="15" spans="1:5" x14ac:dyDescent="0.2">
      <c r="A15" s="43" t="s">
        <v>205</v>
      </c>
    </row>
    <row r="16" spans="1:5" x14ac:dyDescent="0.2">
      <c r="A16" s="43" t="s">
        <v>249</v>
      </c>
    </row>
    <row r="17" spans="1:1" x14ac:dyDescent="0.2">
      <c r="A17" s="43" t="s">
        <v>206</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0"/>
  <sheetViews>
    <sheetView zoomScale="120" zoomScaleNormal="120" zoomScalePageLayoutView="120" workbookViewId="0">
      <selection activeCell="A40" sqref="A40"/>
    </sheetView>
  </sheetViews>
  <sheetFormatPr baseColWidth="10" defaultRowHeight="15" x14ac:dyDescent="0.2"/>
  <cols>
    <col min="2" max="2" width="29.1640625" customWidth="1"/>
    <col min="3" max="3" width="34.1640625" customWidth="1"/>
    <col min="4" max="4" width="31.5" customWidth="1"/>
    <col min="5" max="5" width="45.5" customWidth="1"/>
  </cols>
  <sheetData>
    <row r="1" spans="1:5" ht="24" x14ac:dyDescent="0.3">
      <c r="A1" s="1" t="s">
        <v>217</v>
      </c>
    </row>
    <row r="3" spans="1:5" s="2" customFormat="1" x14ac:dyDescent="0.2">
      <c r="A3" s="72" t="s">
        <v>16</v>
      </c>
      <c r="B3" s="72" t="s">
        <v>17</v>
      </c>
      <c r="C3" s="72" t="s">
        <v>18</v>
      </c>
      <c r="D3" s="72" t="s">
        <v>19</v>
      </c>
      <c r="E3" s="72" t="s">
        <v>20</v>
      </c>
    </row>
    <row r="4" spans="1:5" x14ac:dyDescent="0.2">
      <c r="A4" s="73">
        <v>42633</v>
      </c>
      <c r="B4" s="76" t="s">
        <v>258</v>
      </c>
      <c r="C4" s="76" t="s">
        <v>269</v>
      </c>
      <c r="D4" s="76" t="s">
        <v>285</v>
      </c>
      <c r="E4" s="79" t="s">
        <v>278</v>
      </c>
    </row>
    <row r="5" spans="1:5" x14ac:dyDescent="0.2">
      <c r="A5" s="88" t="s">
        <v>21</v>
      </c>
      <c r="B5" s="77" t="s">
        <v>262</v>
      </c>
      <c r="C5" s="78" t="s">
        <v>270</v>
      </c>
      <c r="D5" s="75" t="s">
        <v>281</v>
      </c>
      <c r="E5" s="75" t="s">
        <v>279</v>
      </c>
    </row>
    <row r="6" spans="1:5" x14ac:dyDescent="0.2">
      <c r="A6" s="74"/>
      <c r="B6" s="75" t="s">
        <v>220</v>
      </c>
      <c r="C6" s="75" t="s">
        <v>220</v>
      </c>
      <c r="D6" s="78" t="s">
        <v>282</v>
      </c>
      <c r="E6" s="75" t="s">
        <v>276</v>
      </c>
    </row>
    <row r="7" spans="1:5" x14ac:dyDescent="0.2">
      <c r="A7" s="74"/>
      <c r="B7" s="78" t="s">
        <v>260</v>
      </c>
      <c r="C7" s="78" t="s">
        <v>266</v>
      </c>
      <c r="D7" s="78" t="s">
        <v>283</v>
      </c>
      <c r="E7" s="75" t="s">
        <v>280</v>
      </c>
    </row>
    <row r="8" spans="1:5" x14ac:dyDescent="0.2">
      <c r="A8" s="74"/>
      <c r="B8" s="78" t="s">
        <v>259</v>
      </c>
      <c r="C8" s="78" t="s">
        <v>267</v>
      </c>
      <c r="D8" s="78" t="s">
        <v>220</v>
      </c>
      <c r="E8" s="75"/>
    </row>
    <row r="9" spans="1:5" x14ac:dyDescent="0.2">
      <c r="A9" s="74"/>
      <c r="B9" s="78" t="s">
        <v>261</v>
      </c>
      <c r="C9" s="78" t="s">
        <v>300</v>
      </c>
      <c r="D9" s="78" t="s">
        <v>284</v>
      </c>
      <c r="E9" s="75"/>
    </row>
    <row r="10" spans="1:5" x14ac:dyDescent="0.2">
      <c r="A10" s="74"/>
      <c r="B10" s="78" t="s">
        <v>264</v>
      </c>
      <c r="C10" s="78" t="s">
        <v>299</v>
      </c>
      <c r="D10" s="78" t="s">
        <v>286</v>
      </c>
      <c r="E10" s="75"/>
    </row>
    <row r="11" spans="1:5" x14ac:dyDescent="0.2">
      <c r="A11" s="74"/>
      <c r="B11" s="77" t="s">
        <v>263</v>
      </c>
      <c r="C11" s="78" t="s">
        <v>24</v>
      </c>
      <c r="D11" s="78" t="s">
        <v>313</v>
      </c>
      <c r="E11" s="75"/>
    </row>
    <row r="12" spans="1:5" x14ac:dyDescent="0.2">
      <c r="A12" s="74"/>
      <c r="B12" s="78" t="s">
        <v>265</v>
      </c>
      <c r="C12" s="78" t="s">
        <v>271</v>
      </c>
      <c r="D12" s="78" t="s">
        <v>314</v>
      </c>
      <c r="E12" s="75"/>
    </row>
    <row r="13" spans="1:5" x14ac:dyDescent="0.2">
      <c r="A13" s="74"/>
      <c r="B13" s="78" t="s">
        <v>23</v>
      </c>
      <c r="C13" s="78" t="s">
        <v>306</v>
      </c>
      <c r="D13" s="78" t="s">
        <v>315</v>
      </c>
      <c r="E13" s="75"/>
    </row>
    <row r="14" spans="1:5" x14ac:dyDescent="0.2">
      <c r="A14" s="74"/>
      <c r="B14" s="78" t="s">
        <v>274</v>
      </c>
      <c r="C14" s="78" t="s">
        <v>276</v>
      </c>
      <c r="D14" s="78" t="s">
        <v>316</v>
      </c>
      <c r="E14" s="75"/>
    </row>
    <row r="15" spans="1:5" x14ac:dyDescent="0.2">
      <c r="A15" s="74"/>
      <c r="B15" s="78" t="s">
        <v>275</v>
      </c>
      <c r="C15" s="78" t="s">
        <v>277</v>
      </c>
      <c r="D15" s="78" t="s">
        <v>317</v>
      </c>
      <c r="E15" s="75"/>
    </row>
    <row r="16" spans="1:5" x14ac:dyDescent="0.2">
      <c r="A16" s="74"/>
      <c r="B16" s="120" t="s">
        <v>272</v>
      </c>
      <c r="C16" s="78"/>
      <c r="D16" s="78"/>
      <c r="E16" s="75"/>
    </row>
    <row r="17" spans="1:69" x14ac:dyDescent="0.2">
      <c r="A17" s="80" t="s">
        <v>213</v>
      </c>
      <c r="B17" s="81" t="s">
        <v>273</v>
      </c>
      <c r="C17" s="81" t="s">
        <v>216</v>
      </c>
      <c r="D17" s="82" t="s">
        <v>26</v>
      </c>
      <c r="E17" s="83"/>
    </row>
    <row r="18" spans="1:69" x14ac:dyDescent="0.2">
      <c r="A18" s="84" t="s">
        <v>214</v>
      </c>
      <c r="B18" s="85" t="s">
        <v>215</v>
      </c>
      <c r="C18" s="86" t="s">
        <v>25</v>
      </c>
      <c r="D18" s="87" t="s">
        <v>27</v>
      </c>
      <c r="E18" s="85"/>
    </row>
    <row r="19" spans="1:69" x14ac:dyDescent="0.2">
      <c r="A19" s="125">
        <v>42640</v>
      </c>
      <c r="B19" s="79" t="s">
        <v>261</v>
      </c>
      <c r="C19" s="79" t="s">
        <v>277</v>
      </c>
      <c r="D19" s="79" t="s">
        <v>269</v>
      </c>
      <c r="E19" s="79" t="s">
        <v>278</v>
      </c>
    </row>
    <row r="20" spans="1:69" x14ac:dyDescent="0.2">
      <c r="A20" s="126" t="s">
        <v>21</v>
      </c>
      <c r="B20" s="75" t="s">
        <v>268</v>
      </c>
      <c r="C20" s="75" t="s">
        <v>270</v>
      </c>
      <c r="D20" s="75" t="s">
        <v>320</v>
      </c>
      <c r="E20" s="75" t="s">
        <v>295</v>
      </c>
    </row>
    <row r="21" spans="1:69" s="121" customFormat="1" x14ac:dyDescent="0.2">
      <c r="A21" s="75"/>
      <c r="B21" s="75" t="s">
        <v>262</v>
      </c>
      <c r="C21" s="75" t="s">
        <v>220</v>
      </c>
      <c r="D21" s="75" t="s">
        <v>322</v>
      </c>
      <c r="E21" s="75" t="s">
        <v>298</v>
      </c>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row>
    <row r="22" spans="1:69" x14ac:dyDescent="0.2">
      <c r="A22" s="75"/>
      <c r="B22" s="75" t="s">
        <v>287</v>
      </c>
      <c r="C22" s="75" t="s">
        <v>289</v>
      </c>
      <c r="D22" s="75" t="s">
        <v>319</v>
      </c>
      <c r="E22" s="75" t="s">
        <v>308</v>
      </c>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row>
    <row r="23" spans="1:69" x14ac:dyDescent="0.2">
      <c r="A23" s="75"/>
      <c r="B23" s="75" t="s">
        <v>291</v>
      </c>
      <c r="C23" s="75" t="s">
        <v>304</v>
      </c>
      <c r="D23" s="75" t="s">
        <v>318</v>
      </c>
      <c r="E23" s="75" t="s">
        <v>326</v>
      </c>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row>
    <row r="24" spans="1:69" x14ac:dyDescent="0.2">
      <c r="A24" s="75"/>
      <c r="B24" s="75" t="s">
        <v>292</v>
      </c>
      <c r="C24" s="75" t="s">
        <v>301</v>
      </c>
      <c r="D24" s="75" t="s">
        <v>323</v>
      </c>
      <c r="E24" s="75"/>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row>
    <row r="25" spans="1:69" x14ac:dyDescent="0.2">
      <c r="A25" s="75"/>
      <c r="B25" s="75" t="s">
        <v>296</v>
      </c>
      <c r="C25" s="75" t="s">
        <v>305</v>
      </c>
      <c r="D25" s="75" t="s">
        <v>271</v>
      </c>
      <c r="E25" s="75"/>
    </row>
    <row r="26" spans="1:69" x14ac:dyDescent="0.2">
      <c r="A26" s="75"/>
      <c r="B26" s="75" t="s">
        <v>297</v>
      </c>
      <c r="C26" s="75" t="s">
        <v>312</v>
      </c>
      <c r="D26" s="75" t="s">
        <v>324</v>
      </c>
      <c r="E26" s="75"/>
    </row>
    <row r="27" spans="1:69" x14ac:dyDescent="0.2">
      <c r="A27" s="75"/>
      <c r="B27" s="75" t="s">
        <v>293</v>
      </c>
      <c r="C27" s="75" t="s">
        <v>271</v>
      </c>
      <c r="D27" s="75" t="s">
        <v>321</v>
      </c>
      <c r="E27" s="75"/>
    </row>
    <row r="28" spans="1:69" x14ac:dyDescent="0.2">
      <c r="A28" s="75"/>
      <c r="B28" s="75" t="s">
        <v>309</v>
      </c>
      <c r="C28" s="75" t="s">
        <v>302</v>
      </c>
      <c r="D28" s="75" t="s">
        <v>325</v>
      </c>
      <c r="E28" s="75"/>
    </row>
    <row r="29" spans="1:69" x14ac:dyDescent="0.2">
      <c r="A29" s="75"/>
      <c r="B29" s="75" t="s">
        <v>310</v>
      </c>
      <c r="C29" s="75" t="s">
        <v>303</v>
      </c>
      <c r="D29" s="75"/>
      <c r="E29" s="75"/>
    </row>
    <row r="30" spans="1:69" x14ac:dyDescent="0.2">
      <c r="A30" s="75"/>
      <c r="B30" s="75"/>
      <c r="C30" s="75" t="s">
        <v>311</v>
      </c>
      <c r="D30" s="75"/>
      <c r="E30" s="75"/>
    </row>
    <row r="31" spans="1:69" x14ac:dyDescent="0.2">
      <c r="A31" s="80" t="s">
        <v>213</v>
      </c>
      <c r="B31" s="122" t="s">
        <v>290</v>
      </c>
      <c r="C31" s="124" t="s">
        <v>288</v>
      </c>
      <c r="D31" s="122" t="s">
        <v>307</v>
      </c>
      <c r="E31" s="122"/>
    </row>
    <row r="32" spans="1:69" x14ac:dyDescent="0.2">
      <c r="A32" s="84" t="s">
        <v>214</v>
      </c>
      <c r="B32" s="123" t="s">
        <v>294</v>
      </c>
      <c r="C32" s="85" t="s">
        <v>26</v>
      </c>
      <c r="D32" s="123" t="s">
        <v>329</v>
      </c>
      <c r="E32" s="123"/>
    </row>
    <row r="34" spans="1:1" x14ac:dyDescent="0.2">
      <c r="A34" t="s">
        <v>235</v>
      </c>
    </row>
    <row r="35" spans="1:1" x14ac:dyDescent="0.2">
      <c r="A35" t="s">
        <v>234</v>
      </c>
    </row>
    <row r="36" spans="1:1" x14ac:dyDescent="0.2">
      <c r="A36" t="s">
        <v>236</v>
      </c>
    </row>
    <row r="37" spans="1:1" x14ac:dyDescent="0.2">
      <c r="A37" t="s">
        <v>232</v>
      </c>
    </row>
    <row r="38" spans="1:1" x14ac:dyDescent="0.2">
      <c r="A38" t="s">
        <v>233</v>
      </c>
    </row>
    <row r="39" spans="1:1" x14ac:dyDescent="0.2">
      <c r="A39" t="s">
        <v>231</v>
      </c>
    </row>
    <row r="40" spans="1:1" x14ac:dyDescent="0.2">
      <c r="A40" t="s">
        <v>330</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opLeftCell="A3" zoomScale="120" zoomScaleNormal="120" zoomScalePageLayoutView="120" workbookViewId="0">
      <selection activeCell="H5" sqref="H5"/>
    </sheetView>
  </sheetViews>
  <sheetFormatPr baseColWidth="10" defaultRowHeight="15" x14ac:dyDescent="0.2"/>
  <cols>
    <col min="1" max="1" width="11.5" customWidth="1"/>
    <col min="2" max="5" width="25.5" customWidth="1"/>
  </cols>
  <sheetData>
    <row r="1" spans="1:5" ht="24" x14ac:dyDescent="0.3">
      <c r="A1" s="1" t="s">
        <v>211</v>
      </c>
    </row>
    <row r="4" spans="1:5" x14ac:dyDescent="0.2">
      <c r="A4" s="65" t="s">
        <v>16</v>
      </c>
      <c r="B4" s="65" t="s">
        <v>207</v>
      </c>
      <c r="C4" s="65" t="s">
        <v>209</v>
      </c>
      <c r="D4" s="65" t="s">
        <v>208</v>
      </c>
      <c r="E4" s="66" t="s">
        <v>210</v>
      </c>
    </row>
    <row r="5" spans="1:5" s="89" customFormat="1" ht="75" x14ac:dyDescent="0.2">
      <c r="A5" s="91" t="s">
        <v>229</v>
      </c>
      <c r="B5" s="92" t="s">
        <v>250</v>
      </c>
      <c r="C5" s="92" t="s">
        <v>218</v>
      </c>
      <c r="D5" s="93" t="s">
        <v>219</v>
      </c>
      <c r="E5" s="94"/>
    </row>
    <row r="6" spans="1:5" s="89" customFormat="1" ht="60" x14ac:dyDescent="0.2">
      <c r="A6" s="69"/>
      <c r="B6" s="95" t="s">
        <v>221</v>
      </c>
      <c r="C6" s="95" t="s">
        <v>230</v>
      </c>
      <c r="D6" s="95" t="s">
        <v>222</v>
      </c>
      <c r="E6" s="71"/>
    </row>
    <row r="7" spans="1:5" s="89" customFormat="1" ht="120" x14ac:dyDescent="0.2">
      <c r="A7" s="52"/>
      <c r="B7" s="96" t="s">
        <v>251</v>
      </c>
      <c r="C7" s="97" t="s">
        <v>223</v>
      </c>
      <c r="D7" s="96" t="s">
        <v>224</v>
      </c>
      <c r="E7" s="53"/>
    </row>
    <row r="8" spans="1:5" s="89" customFormat="1" ht="120" x14ac:dyDescent="0.2">
      <c r="A8" s="69"/>
      <c r="B8" s="98" t="s">
        <v>22</v>
      </c>
      <c r="C8" s="95" t="s">
        <v>252</v>
      </c>
      <c r="D8" s="95" t="s">
        <v>253</v>
      </c>
      <c r="E8" s="71"/>
    </row>
    <row r="9" spans="1:5" s="89" customFormat="1" ht="90" x14ac:dyDescent="0.2">
      <c r="A9" s="99"/>
      <c r="B9" s="99" t="s">
        <v>220</v>
      </c>
      <c r="C9" s="96" t="s">
        <v>254</v>
      </c>
      <c r="D9" s="96" t="s">
        <v>225</v>
      </c>
      <c r="E9" s="53"/>
    </row>
    <row r="10" spans="1:5" s="89" customFormat="1" ht="60" x14ac:dyDescent="0.2">
      <c r="A10" s="98"/>
      <c r="B10" s="98" t="s">
        <v>255</v>
      </c>
      <c r="C10" s="95" t="s">
        <v>256</v>
      </c>
      <c r="D10" s="95" t="s">
        <v>228</v>
      </c>
      <c r="E10" s="71"/>
    </row>
    <row r="11" spans="1:5" s="89" customFormat="1" ht="210" x14ac:dyDescent="0.2">
      <c r="A11" s="52"/>
      <c r="B11" s="99" t="s">
        <v>23</v>
      </c>
      <c r="C11" s="96" t="s">
        <v>257</v>
      </c>
      <c r="D11" s="96" t="s">
        <v>227</v>
      </c>
      <c r="E11" s="53"/>
    </row>
    <row r="12" spans="1:5" ht="45" x14ac:dyDescent="0.2">
      <c r="A12" s="100" t="s">
        <v>241</v>
      </c>
      <c r="B12" s="69" t="s">
        <v>226</v>
      </c>
      <c r="C12" s="69"/>
      <c r="D12" s="69"/>
      <c r="E12" s="71"/>
    </row>
    <row r="13" spans="1:5" ht="45" x14ac:dyDescent="0.2">
      <c r="A13" s="101" t="s">
        <v>241</v>
      </c>
      <c r="B13" s="90"/>
      <c r="C13" s="90"/>
      <c r="D13" s="90"/>
      <c r="E13" s="46"/>
    </row>
    <row r="15" spans="1:5" x14ac:dyDescent="0.2">
      <c r="A15" t="s">
        <v>237</v>
      </c>
    </row>
    <row r="16" spans="1:5" x14ac:dyDescent="0.2">
      <c r="A16" t="s">
        <v>238</v>
      </c>
    </row>
    <row r="17" spans="1:1" x14ac:dyDescent="0.2">
      <c r="A17" t="s">
        <v>239</v>
      </c>
    </row>
    <row r="18" spans="1:1" x14ac:dyDescent="0.2">
      <c r="A18" t="s">
        <v>240</v>
      </c>
    </row>
  </sheetData>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20"/>
  <sheetViews>
    <sheetView zoomScale="120" zoomScaleNormal="120" zoomScalePageLayoutView="120" workbookViewId="0">
      <selection activeCell="A19" sqref="A19"/>
    </sheetView>
  </sheetViews>
  <sheetFormatPr baseColWidth="10" defaultRowHeight="15" x14ac:dyDescent="0.2"/>
  <cols>
    <col min="1" max="1" width="4.5" customWidth="1"/>
    <col min="2" max="2" width="61.5" customWidth="1"/>
  </cols>
  <sheetData>
    <row r="1" spans="1:2" ht="24" x14ac:dyDescent="0.3">
      <c r="A1" s="1" t="s">
        <v>212</v>
      </c>
    </row>
    <row r="3" spans="1:2" s="14" customFormat="1" x14ac:dyDescent="0.2">
      <c r="A3" s="106" t="s">
        <v>179</v>
      </c>
      <c r="B3" s="66" t="s">
        <v>180</v>
      </c>
    </row>
    <row r="4" spans="1:2" s="14" customFormat="1" ht="20" customHeight="1" x14ac:dyDescent="0.2">
      <c r="A4" s="107">
        <v>1</v>
      </c>
      <c r="B4" s="102" t="s">
        <v>165</v>
      </c>
    </row>
    <row r="5" spans="1:2" s="14" customFormat="1" ht="20" customHeight="1" x14ac:dyDescent="0.2">
      <c r="A5" s="108">
        <v>2</v>
      </c>
      <c r="B5" s="103" t="s">
        <v>166</v>
      </c>
    </row>
    <row r="6" spans="1:2" s="14" customFormat="1" ht="20" customHeight="1" x14ac:dyDescent="0.2">
      <c r="A6" s="107">
        <v>3</v>
      </c>
      <c r="B6" s="102" t="s">
        <v>167</v>
      </c>
    </row>
    <row r="7" spans="1:2" s="14" customFormat="1" ht="20" customHeight="1" x14ac:dyDescent="0.2">
      <c r="A7" s="108">
        <v>4</v>
      </c>
      <c r="B7" s="103" t="s">
        <v>168</v>
      </c>
    </row>
    <row r="8" spans="1:2" s="14" customFormat="1" ht="20" customHeight="1" x14ac:dyDescent="0.2">
      <c r="A8" s="109"/>
      <c r="B8" s="104" t="s">
        <v>178</v>
      </c>
    </row>
    <row r="9" spans="1:2" s="14" customFormat="1" ht="20" customHeight="1" x14ac:dyDescent="0.2">
      <c r="A9" s="108">
        <v>5</v>
      </c>
      <c r="B9" s="103" t="s">
        <v>169</v>
      </c>
    </row>
    <row r="10" spans="1:2" s="14" customFormat="1" ht="20" customHeight="1" x14ac:dyDescent="0.2">
      <c r="A10" s="107">
        <v>6</v>
      </c>
      <c r="B10" s="102" t="s">
        <v>170</v>
      </c>
    </row>
    <row r="11" spans="1:2" s="14" customFormat="1" ht="20" customHeight="1" x14ac:dyDescent="0.2">
      <c r="A11" s="108">
        <v>7</v>
      </c>
      <c r="B11" s="103" t="s">
        <v>171</v>
      </c>
    </row>
    <row r="12" spans="1:2" s="14" customFormat="1" ht="20" customHeight="1" x14ac:dyDescent="0.2">
      <c r="A12" s="107">
        <v>8</v>
      </c>
      <c r="B12" s="102" t="s">
        <v>172</v>
      </c>
    </row>
    <row r="13" spans="1:2" s="14" customFormat="1" ht="20" customHeight="1" x14ac:dyDescent="0.2">
      <c r="A13" s="108">
        <v>9</v>
      </c>
      <c r="B13" s="103" t="s">
        <v>173</v>
      </c>
    </row>
    <row r="14" spans="1:2" s="14" customFormat="1" ht="20" customHeight="1" x14ac:dyDescent="0.2">
      <c r="A14" s="110">
        <v>10</v>
      </c>
      <c r="B14" s="105" t="s">
        <v>174</v>
      </c>
    </row>
    <row r="15" spans="1:2" s="14" customFormat="1" x14ac:dyDescent="0.2"/>
    <row r="16" spans="1:2" x14ac:dyDescent="0.2">
      <c r="A16" t="s">
        <v>175</v>
      </c>
    </row>
    <row r="17" spans="1:1" x14ac:dyDescent="0.2">
      <c r="A17" t="s">
        <v>198</v>
      </c>
    </row>
    <row r="18" spans="1:1" x14ac:dyDescent="0.2">
      <c r="A18" t="s">
        <v>246</v>
      </c>
    </row>
    <row r="19" spans="1:1" x14ac:dyDescent="0.2">
      <c r="A19" t="s">
        <v>176</v>
      </c>
    </row>
    <row r="20" spans="1:1" x14ac:dyDescent="0.2">
      <c r="A20" t="s">
        <v>177</v>
      </c>
    </row>
  </sheetData>
  <pageMargins left="0.7" right="0.7" top="0.75" bottom="0.75" header="0.3" footer="0.3"/>
  <pageSetup paperSize="9" scale="98" fitToHeight="0"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zoomScale="120" zoomScaleNormal="120" zoomScalePageLayoutView="120" workbookViewId="0"/>
  </sheetViews>
  <sheetFormatPr baseColWidth="10" defaultColWidth="9.1640625" defaultRowHeight="15" x14ac:dyDescent="0.2"/>
  <cols>
    <col min="1" max="1" width="29.5" style="2" customWidth="1"/>
    <col min="3" max="3" width="11.1640625" customWidth="1"/>
    <col min="4" max="4" width="9.1640625" style="2" customWidth="1"/>
    <col min="6" max="6" width="10.83203125" customWidth="1"/>
    <col min="7" max="18" width="9.83203125" customWidth="1"/>
  </cols>
  <sheetData>
    <row r="1" spans="1:18" ht="24" x14ac:dyDescent="0.3">
      <c r="A1" s="1" t="s">
        <v>91</v>
      </c>
      <c r="D1" s="1"/>
    </row>
    <row r="2" spans="1:18" ht="24" x14ac:dyDescent="0.3">
      <c r="A2" s="1"/>
      <c r="D2" s="1"/>
    </row>
    <row r="3" spans="1:18" ht="16" thickBot="1" x14ac:dyDescent="0.25">
      <c r="B3" s="127" t="s">
        <v>92</v>
      </c>
      <c r="C3" s="127"/>
      <c r="D3" s="128" t="s">
        <v>93</v>
      </c>
      <c r="E3" s="128"/>
      <c r="F3" s="128"/>
      <c r="G3" s="129" t="s">
        <v>94</v>
      </c>
      <c r="H3" s="129"/>
      <c r="I3" s="129"/>
      <c r="J3" s="129"/>
      <c r="K3" s="129"/>
      <c r="L3" s="129"/>
      <c r="M3" s="129"/>
      <c r="N3" s="129"/>
      <c r="O3" s="129"/>
      <c r="P3" s="129"/>
      <c r="Q3" s="129"/>
      <c r="R3" s="129"/>
    </row>
    <row r="4" spans="1:18" s="17" customFormat="1" ht="32" thickTop="1" thickBot="1" x14ac:dyDescent="0.25">
      <c r="A4" s="15"/>
      <c r="B4" s="16" t="s">
        <v>95</v>
      </c>
      <c r="C4" s="16" t="s">
        <v>96</v>
      </c>
      <c r="D4" s="16" t="s">
        <v>97</v>
      </c>
      <c r="E4" s="16" t="s">
        <v>98</v>
      </c>
      <c r="F4" s="16" t="s">
        <v>99</v>
      </c>
      <c r="G4" s="16" t="s">
        <v>100</v>
      </c>
      <c r="H4" s="16" t="s">
        <v>101</v>
      </c>
      <c r="I4" s="16" t="s">
        <v>102</v>
      </c>
      <c r="J4" s="16" t="s">
        <v>103</v>
      </c>
      <c r="K4" s="16" t="s">
        <v>104</v>
      </c>
      <c r="L4" s="16" t="s">
        <v>105</v>
      </c>
      <c r="M4" s="16" t="s">
        <v>106</v>
      </c>
      <c r="N4" s="16" t="s">
        <v>107</v>
      </c>
      <c r="O4" s="16" t="s">
        <v>108</v>
      </c>
      <c r="P4" s="16" t="s">
        <v>109</v>
      </c>
      <c r="Q4" s="16" t="s">
        <v>110</v>
      </c>
      <c r="R4" s="16" t="s">
        <v>111</v>
      </c>
    </row>
    <row r="5" spans="1:18" x14ac:dyDescent="0.2">
      <c r="A5" s="18" t="s">
        <v>30</v>
      </c>
      <c r="B5" s="19"/>
      <c r="C5" s="19" t="s">
        <v>112</v>
      </c>
      <c r="D5" s="20" t="s">
        <v>112</v>
      </c>
      <c r="E5" s="19"/>
      <c r="F5" s="19"/>
      <c r="G5" s="19" t="s">
        <v>112</v>
      </c>
      <c r="H5" s="19"/>
      <c r="I5" s="19" t="s">
        <v>112</v>
      </c>
      <c r="J5" s="19"/>
      <c r="K5" s="19" t="s">
        <v>112</v>
      </c>
      <c r="L5" s="21" t="s">
        <v>112</v>
      </c>
      <c r="M5" s="21" t="s">
        <v>112</v>
      </c>
      <c r="N5" s="19"/>
      <c r="O5" s="19" t="s">
        <v>112</v>
      </c>
      <c r="P5" s="19" t="s">
        <v>112</v>
      </c>
      <c r="Q5" s="19" t="s">
        <v>112</v>
      </c>
      <c r="R5" s="19" t="s">
        <v>112</v>
      </c>
    </row>
    <row r="6" spans="1:18" x14ac:dyDescent="0.2">
      <c r="A6" s="22"/>
      <c r="B6" s="23"/>
      <c r="C6" s="24"/>
      <c r="D6" s="25"/>
      <c r="E6" s="23"/>
      <c r="F6" s="23"/>
      <c r="G6" s="23"/>
      <c r="H6" s="23"/>
      <c r="I6" s="23"/>
      <c r="J6" s="23"/>
      <c r="K6" s="23"/>
      <c r="L6" s="23"/>
      <c r="M6" s="23"/>
      <c r="N6" s="23"/>
      <c r="O6" s="23"/>
      <c r="P6" s="23"/>
      <c r="Q6" s="23"/>
      <c r="R6" s="23"/>
    </row>
    <row r="7" spans="1:18" x14ac:dyDescent="0.2">
      <c r="A7" s="26" t="s">
        <v>113</v>
      </c>
      <c r="B7" s="27" t="s">
        <v>112</v>
      </c>
      <c r="C7" s="27" t="s">
        <v>112</v>
      </c>
      <c r="D7" s="28" t="s">
        <v>112</v>
      </c>
      <c r="E7" s="27"/>
      <c r="F7" s="27"/>
      <c r="G7" s="27" t="s">
        <v>112</v>
      </c>
      <c r="H7" s="27" t="s">
        <v>112</v>
      </c>
      <c r="I7" s="27"/>
      <c r="J7" s="27"/>
      <c r="K7" s="27" t="s">
        <v>112</v>
      </c>
      <c r="L7" s="29" t="s">
        <v>112</v>
      </c>
      <c r="M7" s="29" t="s">
        <v>112</v>
      </c>
      <c r="N7" s="27"/>
      <c r="O7" s="27" t="s">
        <v>112</v>
      </c>
      <c r="P7" s="27"/>
      <c r="Q7" s="27" t="s">
        <v>112</v>
      </c>
      <c r="R7" s="27"/>
    </row>
    <row r="8" spans="1:18" x14ac:dyDescent="0.2">
      <c r="A8" s="26" t="s">
        <v>114</v>
      </c>
      <c r="B8" s="27"/>
      <c r="C8" s="27"/>
      <c r="D8" s="28"/>
      <c r="E8" s="27"/>
      <c r="F8" s="27"/>
      <c r="G8" s="27" t="s">
        <v>112</v>
      </c>
      <c r="H8" s="27"/>
      <c r="I8" s="27"/>
      <c r="J8" s="27"/>
      <c r="K8" s="27"/>
      <c r="L8" s="29"/>
      <c r="M8" s="29"/>
      <c r="N8" s="27"/>
      <c r="O8" s="27"/>
      <c r="P8" s="27" t="s">
        <v>112</v>
      </c>
      <c r="Q8" s="27"/>
      <c r="R8" s="27"/>
    </row>
    <row r="9" spans="1:18" x14ac:dyDescent="0.2">
      <c r="A9" s="26" t="s">
        <v>115</v>
      </c>
      <c r="B9" s="27"/>
      <c r="C9" s="27"/>
      <c r="D9" s="28"/>
      <c r="E9" s="27"/>
      <c r="F9" s="27"/>
      <c r="G9" s="27"/>
      <c r="H9" s="27"/>
      <c r="I9" s="27"/>
      <c r="J9" s="27"/>
      <c r="K9" s="27"/>
      <c r="L9" s="29" t="s">
        <v>112</v>
      </c>
      <c r="M9" s="29"/>
      <c r="N9" s="27"/>
      <c r="O9" s="27"/>
      <c r="P9" s="27"/>
      <c r="Q9" s="27"/>
      <c r="R9" s="27"/>
    </row>
    <row r="10" spans="1:18" x14ac:dyDescent="0.2">
      <c r="A10" s="26" t="s">
        <v>116</v>
      </c>
      <c r="B10" s="27" t="s">
        <v>112</v>
      </c>
      <c r="C10" s="27" t="s">
        <v>112</v>
      </c>
      <c r="D10" s="28" t="s">
        <v>112</v>
      </c>
      <c r="E10" s="27" t="s">
        <v>112</v>
      </c>
      <c r="F10" s="27" t="s">
        <v>112</v>
      </c>
      <c r="G10" s="27"/>
      <c r="H10" s="27" t="s">
        <v>112</v>
      </c>
      <c r="I10" s="27"/>
      <c r="J10" s="27"/>
      <c r="K10" s="27" t="s">
        <v>112</v>
      </c>
      <c r="L10" s="29" t="s">
        <v>112</v>
      </c>
      <c r="M10" s="29" t="s">
        <v>112</v>
      </c>
      <c r="N10" s="30" t="s">
        <v>117</v>
      </c>
      <c r="O10" s="27" t="s">
        <v>112</v>
      </c>
      <c r="P10" s="27"/>
      <c r="Q10" s="27" t="s">
        <v>112</v>
      </c>
      <c r="R10" s="27" t="s">
        <v>112</v>
      </c>
    </row>
    <row r="11" spans="1:18" x14ac:dyDescent="0.2">
      <c r="A11" s="26" t="s">
        <v>118</v>
      </c>
      <c r="B11" s="27"/>
      <c r="C11" s="27"/>
      <c r="D11" s="28" t="s">
        <v>112</v>
      </c>
      <c r="E11" s="27"/>
      <c r="F11" s="27"/>
      <c r="G11" s="27" t="s">
        <v>112</v>
      </c>
      <c r="H11" s="27"/>
      <c r="I11" s="27"/>
      <c r="J11" s="27"/>
      <c r="K11" s="27"/>
      <c r="L11" s="29" t="s">
        <v>112</v>
      </c>
      <c r="M11" s="29" t="s">
        <v>112</v>
      </c>
      <c r="N11" s="27"/>
      <c r="O11" s="27"/>
      <c r="P11" s="27"/>
      <c r="Q11" s="27"/>
      <c r="R11" s="27"/>
    </row>
    <row r="12" spans="1:18" x14ac:dyDescent="0.2">
      <c r="A12" s="22"/>
      <c r="B12" s="23"/>
      <c r="C12" s="24"/>
      <c r="D12" s="25"/>
      <c r="E12" s="23"/>
      <c r="F12" s="23"/>
      <c r="G12" s="23"/>
      <c r="H12" s="23"/>
      <c r="I12" s="23"/>
      <c r="J12" s="23"/>
      <c r="K12" s="23"/>
      <c r="L12" s="23"/>
      <c r="M12" s="23"/>
      <c r="N12" s="23"/>
      <c r="O12" s="23"/>
      <c r="P12" s="23"/>
      <c r="Q12" s="23"/>
      <c r="R12" s="23"/>
    </row>
    <row r="13" spans="1:18" x14ac:dyDescent="0.2">
      <c r="A13" s="31" t="s">
        <v>32</v>
      </c>
      <c r="B13" s="27"/>
      <c r="C13" s="27"/>
      <c r="D13" s="32"/>
      <c r="E13" s="27"/>
      <c r="F13" s="27"/>
      <c r="G13" s="27"/>
      <c r="H13" s="27"/>
      <c r="I13" s="27"/>
      <c r="J13" s="27"/>
      <c r="K13" s="27"/>
      <c r="L13" s="29"/>
      <c r="M13" s="29" t="s">
        <v>112</v>
      </c>
      <c r="N13" s="27"/>
      <c r="O13" s="27"/>
      <c r="P13" s="27" t="s">
        <v>112</v>
      </c>
      <c r="Q13" s="27"/>
      <c r="R13" s="27"/>
    </row>
    <row r="14" spans="1:18" x14ac:dyDescent="0.2">
      <c r="A14" s="31" t="s">
        <v>31</v>
      </c>
      <c r="B14" s="27" t="s">
        <v>112</v>
      </c>
      <c r="C14" s="27" t="s">
        <v>112</v>
      </c>
      <c r="D14" s="33" t="s">
        <v>112</v>
      </c>
      <c r="E14" s="27" t="s">
        <v>112</v>
      </c>
      <c r="F14" s="27" t="s">
        <v>112</v>
      </c>
      <c r="G14" s="27" t="s">
        <v>112</v>
      </c>
      <c r="H14" s="27" t="s">
        <v>112</v>
      </c>
      <c r="I14" s="27" t="s">
        <v>112</v>
      </c>
      <c r="J14" s="27" t="s">
        <v>112</v>
      </c>
      <c r="K14" s="27" t="s">
        <v>112</v>
      </c>
      <c r="L14" s="29" t="s">
        <v>112</v>
      </c>
      <c r="M14" s="29"/>
      <c r="N14" s="27"/>
      <c r="O14" s="27" t="s">
        <v>112</v>
      </c>
      <c r="P14" s="27"/>
      <c r="Q14" s="27" t="s">
        <v>112</v>
      </c>
      <c r="R14" s="27" t="s">
        <v>112</v>
      </c>
    </row>
    <row r="15" spans="1:18" x14ac:dyDescent="0.2">
      <c r="A15" s="31" t="s">
        <v>119</v>
      </c>
      <c r="B15" s="27"/>
      <c r="C15" s="27"/>
      <c r="D15" s="33"/>
      <c r="E15" s="27"/>
      <c r="F15" s="27" t="s">
        <v>120</v>
      </c>
      <c r="G15" s="27"/>
      <c r="H15" s="27"/>
      <c r="I15" s="27"/>
      <c r="J15" s="27"/>
      <c r="K15" s="27"/>
      <c r="L15" s="29"/>
      <c r="M15" s="29"/>
      <c r="N15" s="27"/>
      <c r="O15" s="27"/>
      <c r="P15" s="27" t="s">
        <v>112</v>
      </c>
      <c r="Q15" s="27" t="s">
        <v>112</v>
      </c>
      <c r="R15" s="27"/>
    </row>
    <row r="16" spans="1:18" x14ac:dyDescent="0.2">
      <c r="A16" s="31" t="s">
        <v>121</v>
      </c>
      <c r="B16" s="27"/>
      <c r="C16" s="27"/>
      <c r="D16" s="33"/>
      <c r="E16" s="27"/>
      <c r="F16" s="27"/>
      <c r="G16" s="27"/>
      <c r="H16" s="27"/>
      <c r="I16" s="27"/>
      <c r="J16" s="27"/>
      <c r="K16" s="27" t="s">
        <v>112</v>
      </c>
      <c r="L16" s="29" t="s">
        <v>122</v>
      </c>
      <c r="M16" s="29"/>
      <c r="N16" s="27"/>
      <c r="O16" s="27"/>
      <c r="P16" s="27" t="s">
        <v>112</v>
      </c>
      <c r="Q16" s="27"/>
      <c r="R16" s="27"/>
    </row>
    <row r="17" spans="1:18" x14ac:dyDescent="0.2">
      <c r="A17" s="31" t="s">
        <v>123</v>
      </c>
      <c r="B17" s="27" t="s">
        <v>112</v>
      </c>
      <c r="C17" s="27" t="s">
        <v>112</v>
      </c>
      <c r="D17" s="33" t="s">
        <v>112</v>
      </c>
      <c r="E17" s="27" t="s">
        <v>112</v>
      </c>
      <c r="F17" s="27" t="s">
        <v>112</v>
      </c>
      <c r="G17" s="27" t="s">
        <v>112</v>
      </c>
      <c r="H17" s="27" t="s">
        <v>112</v>
      </c>
      <c r="I17" s="27" t="s">
        <v>112</v>
      </c>
      <c r="J17" s="27" t="s">
        <v>112</v>
      </c>
      <c r="K17" s="27" t="s">
        <v>112</v>
      </c>
      <c r="L17" s="29"/>
      <c r="M17" s="29"/>
      <c r="N17" s="27"/>
      <c r="O17" s="27" t="s">
        <v>112</v>
      </c>
      <c r="P17" s="27" t="s">
        <v>112</v>
      </c>
      <c r="Q17" s="27" t="s">
        <v>112</v>
      </c>
      <c r="R17" s="27" t="s">
        <v>112</v>
      </c>
    </row>
    <row r="18" spans="1:18" x14ac:dyDescent="0.2">
      <c r="A18" s="31" t="s">
        <v>124</v>
      </c>
      <c r="B18" s="27" t="s">
        <v>112</v>
      </c>
      <c r="C18" s="27"/>
      <c r="D18" s="33"/>
      <c r="E18" s="27" t="s">
        <v>120</v>
      </c>
      <c r="F18" s="27" t="s">
        <v>120</v>
      </c>
      <c r="G18" s="27"/>
      <c r="H18" s="27"/>
      <c r="I18" s="27"/>
      <c r="J18" s="27"/>
      <c r="K18" s="27"/>
      <c r="L18" s="29"/>
      <c r="M18" s="29"/>
      <c r="N18" s="27"/>
      <c r="O18" s="27"/>
      <c r="P18" s="27"/>
      <c r="Q18" s="27"/>
      <c r="R18" s="27"/>
    </row>
    <row r="19" spans="1:18" x14ac:dyDescent="0.2">
      <c r="A19" s="31" t="s">
        <v>125</v>
      </c>
      <c r="B19" s="27"/>
      <c r="C19" s="27"/>
      <c r="D19" s="33"/>
      <c r="E19" s="27"/>
      <c r="F19" s="27"/>
      <c r="G19" s="27"/>
      <c r="H19" s="27"/>
      <c r="I19" s="27"/>
      <c r="J19" s="27"/>
      <c r="K19" s="27"/>
      <c r="L19" s="29"/>
      <c r="M19" s="29" t="s">
        <v>112</v>
      </c>
      <c r="N19" s="27"/>
      <c r="O19" s="27"/>
      <c r="P19" s="27" t="s">
        <v>112</v>
      </c>
      <c r="Q19" s="27"/>
      <c r="R19" s="27"/>
    </row>
    <row r="20" spans="1:18" x14ac:dyDescent="0.2">
      <c r="A20" s="31" t="s">
        <v>126</v>
      </c>
      <c r="B20" s="27" t="s">
        <v>112</v>
      </c>
      <c r="C20" s="27"/>
      <c r="D20" s="33"/>
      <c r="E20" s="27"/>
      <c r="F20" s="27"/>
      <c r="G20" s="27"/>
      <c r="H20" s="27"/>
      <c r="I20" s="27"/>
      <c r="J20" s="27"/>
      <c r="K20" s="27"/>
      <c r="L20" s="29"/>
      <c r="M20" s="29"/>
      <c r="N20" s="27"/>
      <c r="O20" s="27"/>
      <c r="P20" s="27"/>
      <c r="Q20" s="27"/>
      <c r="R20" s="27"/>
    </row>
    <row r="21" spans="1:18" x14ac:dyDescent="0.2">
      <c r="A21" s="31" t="s">
        <v>127</v>
      </c>
      <c r="B21" s="27"/>
      <c r="C21" s="27"/>
      <c r="D21" s="33"/>
      <c r="E21" s="27"/>
      <c r="F21" s="27"/>
      <c r="G21" s="27"/>
      <c r="H21" s="27"/>
      <c r="I21" s="27"/>
      <c r="J21" s="27"/>
      <c r="K21" s="27" t="s">
        <v>112</v>
      </c>
      <c r="L21" s="29"/>
      <c r="M21" s="29"/>
      <c r="N21" s="27"/>
      <c r="O21" s="27"/>
      <c r="P21" s="27"/>
      <c r="Q21" s="27"/>
      <c r="R21" s="27"/>
    </row>
    <row r="22" spans="1:18" x14ac:dyDescent="0.2">
      <c r="A22" s="31" t="s">
        <v>128</v>
      </c>
      <c r="B22" s="27"/>
      <c r="C22" s="27"/>
      <c r="D22" s="33"/>
      <c r="E22" s="27"/>
      <c r="F22" s="27"/>
      <c r="G22" s="27"/>
      <c r="H22" s="27"/>
      <c r="I22" s="27"/>
      <c r="J22" s="27"/>
      <c r="K22" s="27"/>
      <c r="L22" s="29"/>
      <c r="M22" s="29"/>
      <c r="N22" s="27"/>
      <c r="O22" s="27"/>
      <c r="P22" s="27" t="s">
        <v>112</v>
      </c>
      <c r="Q22" s="27"/>
      <c r="R22" s="27"/>
    </row>
    <row r="23" spans="1:18" x14ac:dyDescent="0.2">
      <c r="A23" s="22"/>
      <c r="B23" s="23"/>
      <c r="C23" s="24"/>
      <c r="D23" s="25"/>
      <c r="E23" s="23"/>
      <c r="F23" s="23"/>
      <c r="G23" s="23"/>
      <c r="H23" s="23"/>
      <c r="I23" s="23"/>
      <c r="J23" s="23"/>
      <c r="K23" s="23"/>
      <c r="L23" s="23"/>
      <c r="M23" s="23"/>
      <c r="N23" s="23"/>
      <c r="O23" s="23"/>
      <c r="P23" s="23"/>
      <c r="Q23" s="23"/>
      <c r="R23" s="23"/>
    </row>
    <row r="24" spans="1:18" x14ac:dyDescent="0.2">
      <c r="A24" s="34" t="s">
        <v>129</v>
      </c>
      <c r="B24" s="27" t="s">
        <v>112</v>
      </c>
      <c r="C24" s="27" t="s">
        <v>112</v>
      </c>
      <c r="D24" s="33" t="s">
        <v>112</v>
      </c>
      <c r="E24" s="27" t="s">
        <v>112</v>
      </c>
      <c r="F24" s="27" t="s">
        <v>112</v>
      </c>
      <c r="G24" s="27" t="s">
        <v>112</v>
      </c>
      <c r="H24" s="27" t="s">
        <v>112</v>
      </c>
      <c r="I24" s="27" t="s">
        <v>112</v>
      </c>
      <c r="J24" s="27" t="s">
        <v>112</v>
      </c>
      <c r="K24" s="27" t="s">
        <v>112</v>
      </c>
      <c r="L24" s="29" t="s">
        <v>112</v>
      </c>
      <c r="M24" s="29" t="s">
        <v>112</v>
      </c>
      <c r="N24" s="27"/>
      <c r="O24" s="27" t="s">
        <v>112</v>
      </c>
      <c r="P24" s="27" t="s">
        <v>112</v>
      </c>
      <c r="Q24" s="27" t="s">
        <v>112</v>
      </c>
      <c r="R24" s="27" t="s">
        <v>112</v>
      </c>
    </row>
    <row r="25" spans="1:18" x14ac:dyDescent="0.2">
      <c r="A25" s="34" t="s">
        <v>130</v>
      </c>
      <c r="B25" s="27"/>
      <c r="C25" s="27"/>
      <c r="D25" s="33" t="s">
        <v>112</v>
      </c>
      <c r="E25" s="27"/>
      <c r="F25" s="27"/>
      <c r="G25" s="27" t="s">
        <v>120</v>
      </c>
      <c r="H25" s="27" t="s">
        <v>112</v>
      </c>
      <c r="I25" s="27" t="s">
        <v>112</v>
      </c>
      <c r="J25" s="27"/>
      <c r="K25" s="27" t="s">
        <v>112</v>
      </c>
      <c r="L25" s="29" t="s">
        <v>112</v>
      </c>
      <c r="M25" s="29"/>
      <c r="N25" s="27"/>
      <c r="O25" s="27" t="s">
        <v>112</v>
      </c>
      <c r="P25" s="27" t="s">
        <v>112</v>
      </c>
      <c r="Q25" s="27"/>
      <c r="R25" s="27"/>
    </row>
    <row r="26" spans="1:18" x14ac:dyDescent="0.2">
      <c r="A26" s="34" t="s">
        <v>131</v>
      </c>
      <c r="B26" s="27"/>
      <c r="C26" s="27"/>
      <c r="D26" s="33"/>
      <c r="E26" s="27"/>
      <c r="F26" s="27"/>
      <c r="G26" s="27"/>
      <c r="H26" s="27"/>
      <c r="I26" s="27"/>
      <c r="J26" s="27"/>
      <c r="K26" s="27"/>
      <c r="L26" s="29"/>
      <c r="M26" s="29"/>
      <c r="N26" s="27"/>
      <c r="O26" s="27"/>
      <c r="P26" s="27" t="s">
        <v>112</v>
      </c>
      <c r="Q26" s="27"/>
      <c r="R26" s="27"/>
    </row>
    <row r="27" spans="1:18" x14ac:dyDescent="0.2">
      <c r="A27" s="34" t="s">
        <v>132</v>
      </c>
      <c r="B27" s="27"/>
      <c r="C27" s="27"/>
      <c r="D27" s="32"/>
      <c r="E27" s="27"/>
      <c r="F27" s="27"/>
      <c r="G27" s="27" t="s">
        <v>112</v>
      </c>
      <c r="H27" s="27"/>
      <c r="I27" s="27"/>
      <c r="J27" s="27"/>
      <c r="K27" s="27" t="s">
        <v>112</v>
      </c>
      <c r="L27" s="29"/>
      <c r="M27" s="29"/>
      <c r="N27" s="27"/>
      <c r="O27" s="27"/>
      <c r="P27" s="27" t="s">
        <v>112</v>
      </c>
      <c r="Q27" s="27" t="s">
        <v>112</v>
      </c>
      <c r="R27" s="27"/>
    </row>
    <row r="28" spans="1:18" x14ac:dyDescent="0.2">
      <c r="A28" s="34" t="s">
        <v>133</v>
      </c>
      <c r="B28" s="27"/>
      <c r="C28" s="27"/>
      <c r="D28" s="32"/>
      <c r="E28" s="27"/>
      <c r="F28" s="27"/>
      <c r="G28" s="27"/>
      <c r="H28" s="27"/>
      <c r="I28" s="27" t="s">
        <v>112</v>
      </c>
      <c r="J28" s="27" t="s">
        <v>112</v>
      </c>
      <c r="K28" s="27" t="s">
        <v>112</v>
      </c>
      <c r="L28" s="29"/>
      <c r="M28" s="29" t="s">
        <v>112</v>
      </c>
      <c r="N28" s="27"/>
      <c r="O28" s="27"/>
      <c r="P28" s="27" t="s">
        <v>112</v>
      </c>
      <c r="Q28" s="27"/>
      <c r="R28" s="27" t="s">
        <v>112</v>
      </c>
    </row>
    <row r="29" spans="1:18" x14ac:dyDescent="0.2">
      <c r="A29" s="34" t="s">
        <v>134</v>
      </c>
      <c r="B29" s="27"/>
      <c r="C29" s="27"/>
      <c r="D29" s="32"/>
      <c r="E29" s="27"/>
      <c r="F29" s="27"/>
      <c r="G29" s="27"/>
      <c r="H29" s="27"/>
      <c r="I29" s="27"/>
      <c r="J29" s="27"/>
      <c r="K29" s="27"/>
      <c r="L29" s="29"/>
      <c r="M29" s="29"/>
      <c r="N29" s="27"/>
      <c r="O29" s="27"/>
      <c r="P29" s="27" t="s">
        <v>112</v>
      </c>
      <c r="Q29" s="27"/>
      <c r="R29" s="27"/>
    </row>
    <row r="30" spans="1:18" x14ac:dyDescent="0.2">
      <c r="A30" s="34" t="s">
        <v>135</v>
      </c>
      <c r="B30" s="27"/>
      <c r="C30" s="27"/>
      <c r="D30" s="32"/>
      <c r="E30" s="27"/>
      <c r="F30" s="27"/>
      <c r="G30" s="27"/>
      <c r="H30" s="27"/>
      <c r="I30" s="27"/>
      <c r="J30" s="27"/>
      <c r="K30" s="27"/>
      <c r="L30" s="29" t="s">
        <v>112</v>
      </c>
      <c r="M30" s="29"/>
      <c r="N30" s="27"/>
      <c r="O30" s="27"/>
      <c r="P30" s="27"/>
      <c r="Q30" s="27"/>
      <c r="R30" s="27"/>
    </row>
    <row r="31" spans="1:18" x14ac:dyDescent="0.2">
      <c r="A31" s="34" t="s">
        <v>136</v>
      </c>
      <c r="B31" s="27"/>
      <c r="C31" s="27"/>
      <c r="D31" s="32"/>
      <c r="E31" s="27"/>
      <c r="F31" s="27"/>
      <c r="G31" s="27"/>
      <c r="H31" s="27"/>
      <c r="I31" s="27"/>
      <c r="J31" s="27"/>
      <c r="K31" s="27"/>
      <c r="L31" s="29"/>
      <c r="M31" s="29"/>
      <c r="N31" s="27" t="s">
        <v>112</v>
      </c>
      <c r="O31" s="27"/>
      <c r="P31" s="27"/>
      <c r="Q31" s="27"/>
      <c r="R31" s="27"/>
    </row>
    <row r="32" spans="1:18" x14ac:dyDescent="0.2">
      <c r="A32" s="22"/>
      <c r="B32" s="23"/>
      <c r="C32" s="24"/>
      <c r="D32" s="25"/>
      <c r="E32" s="23"/>
      <c r="F32" s="23"/>
      <c r="G32" s="23"/>
      <c r="H32" s="23"/>
      <c r="I32" s="23"/>
      <c r="J32" s="23"/>
      <c r="K32" s="23"/>
      <c r="L32" s="23"/>
      <c r="M32" s="23"/>
      <c r="N32" s="23"/>
      <c r="O32" s="23"/>
      <c r="P32" s="23"/>
      <c r="Q32" s="23"/>
      <c r="R32" s="23"/>
    </row>
    <row r="33" spans="1:18" x14ac:dyDescent="0.2">
      <c r="A33" s="35" t="s">
        <v>137</v>
      </c>
      <c r="B33" s="27"/>
      <c r="C33" s="27"/>
      <c r="D33" s="32"/>
      <c r="E33" s="27"/>
      <c r="F33" s="27"/>
      <c r="G33" s="27"/>
      <c r="H33" s="27"/>
      <c r="I33" s="27" t="s">
        <v>112</v>
      </c>
      <c r="J33" s="27"/>
      <c r="K33" s="27"/>
      <c r="L33" s="29" t="s">
        <v>112</v>
      </c>
      <c r="M33" s="27" t="s">
        <v>112</v>
      </c>
      <c r="N33" s="4"/>
      <c r="O33" s="27"/>
      <c r="P33" s="27" t="s">
        <v>112</v>
      </c>
      <c r="Q33" s="27"/>
      <c r="R33" s="27"/>
    </row>
    <row r="34" spans="1:18" x14ac:dyDescent="0.2">
      <c r="A34" s="35" t="s">
        <v>138</v>
      </c>
      <c r="B34" s="27"/>
      <c r="C34" s="27"/>
      <c r="D34" s="32"/>
      <c r="E34" s="27"/>
      <c r="F34" s="27"/>
      <c r="G34" s="27"/>
      <c r="H34" s="27"/>
      <c r="I34" s="27"/>
      <c r="J34" s="27"/>
      <c r="K34" s="27"/>
      <c r="L34" s="29"/>
      <c r="M34" s="27" t="s">
        <v>112</v>
      </c>
      <c r="N34" s="4"/>
      <c r="O34" s="27"/>
      <c r="P34" s="27"/>
      <c r="Q34" s="27"/>
      <c r="R34" s="27"/>
    </row>
    <row r="35" spans="1:18" x14ac:dyDescent="0.2">
      <c r="A35" s="35" t="s">
        <v>139</v>
      </c>
      <c r="B35" s="27"/>
      <c r="C35" s="27"/>
      <c r="D35" s="32"/>
      <c r="E35" s="27"/>
      <c r="F35" s="27"/>
      <c r="G35" s="27"/>
      <c r="H35" s="27"/>
      <c r="I35" s="27"/>
      <c r="J35" s="27"/>
      <c r="K35" s="27"/>
      <c r="L35" s="29"/>
      <c r="M35" s="27" t="s">
        <v>112</v>
      </c>
      <c r="N35" s="4"/>
      <c r="O35" s="27"/>
      <c r="P35" s="27"/>
      <c r="Q35" s="27"/>
      <c r="R35" s="27"/>
    </row>
    <row r="36" spans="1:18" x14ac:dyDescent="0.2">
      <c r="A36" s="35" t="s">
        <v>140</v>
      </c>
      <c r="B36" s="27"/>
      <c r="C36" s="27"/>
      <c r="D36" s="32"/>
      <c r="E36" s="27"/>
      <c r="F36" s="27"/>
      <c r="G36" s="27"/>
      <c r="H36" s="27"/>
      <c r="I36" s="27"/>
      <c r="J36" s="27"/>
      <c r="K36" s="27"/>
      <c r="L36" s="29"/>
      <c r="M36" s="29"/>
      <c r="N36" s="27"/>
      <c r="O36" s="27"/>
      <c r="P36" s="27" t="s">
        <v>112</v>
      </c>
      <c r="Q36" s="27"/>
      <c r="R36" s="27"/>
    </row>
    <row r="37" spans="1:18" x14ac:dyDescent="0.2">
      <c r="A37" s="35" t="s">
        <v>141</v>
      </c>
      <c r="B37" s="27"/>
      <c r="C37" s="27"/>
      <c r="D37" s="32"/>
      <c r="E37" s="27"/>
      <c r="F37" s="27"/>
      <c r="G37" s="27"/>
      <c r="H37" s="27"/>
      <c r="I37" s="27"/>
      <c r="J37" s="27"/>
      <c r="K37" s="27"/>
      <c r="L37" s="29" t="s">
        <v>112</v>
      </c>
      <c r="M37" s="29"/>
      <c r="N37" s="27"/>
      <c r="O37" s="27"/>
      <c r="P37" s="27"/>
      <c r="Q37" s="27"/>
      <c r="R37" s="27"/>
    </row>
    <row r="38" spans="1:18" x14ac:dyDescent="0.2">
      <c r="A38" s="35" t="s">
        <v>142</v>
      </c>
      <c r="B38" s="27"/>
      <c r="C38" s="27"/>
      <c r="D38" s="32"/>
      <c r="E38" s="27"/>
      <c r="F38" s="27"/>
      <c r="G38" s="27"/>
      <c r="H38" s="27" t="s">
        <v>112</v>
      </c>
      <c r="I38" s="27"/>
      <c r="J38" s="27" t="s">
        <v>112</v>
      </c>
      <c r="K38" s="27"/>
      <c r="L38" s="29" t="s">
        <v>112</v>
      </c>
      <c r="M38" s="29"/>
      <c r="N38" s="27"/>
      <c r="O38" s="27"/>
      <c r="P38" s="27" t="s">
        <v>112</v>
      </c>
      <c r="Q38" s="27"/>
      <c r="R38" s="27"/>
    </row>
    <row r="39" spans="1:18" x14ac:dyDescent="0.2">
      <c r="A39" s="35" t="s">
        <v>143</v>
      </c>
      <c r="B39" s="27"/>
      <c r="C39" s="27"/>
      <c r="D39" s="32"/>
      <c r="E39" s="27"/>
      <c r="F39" s="27"/>
      <c r="G39" s="27"/>
      <c r="H39" s="27"/>
      <c r="I39" s="27"/>
      <c r="J39" s="27"/>
      <c r="K39" s="27"/>
      <c r="L39" s="29" t="s">
        <v>112</v>
      </c>
      <c r="M39" s="29"/>
      <c r="N39" s="27"/>
      <c r="O39" s="27"/>
      <c r="P39" s="27"/>
      <c r="Q39" s="27"/>
      <c r="R39" s="27"/>
    </row>
    <row r="40" spans="1:18" x14ac:dyDescent="0.2">
      <c r="A40" s="35" t="s">
        <v>144</v>
      </c>
      <c r="B40" s="27"/>
      <c r="C40" s="27"/>
      <c r="D40" s="32"/>
      <c r="E40" s="27"/>
      <c r="F40" s="27"/>
      <c r="G40" s="27"/>
      <c r="H40" s="27"/>
      <c r="I40" s="27"/>
      <c r="J40" s="27"/>
      <c r="K40" s="27"/>
      <c r="L40" s="29"/>
      <c r="M40" s="29"/>
      <c r="N40" s="27"/>
      <c r="O40" s="27"/>
      <c r="P40" s="27" t="s">
        <v>112</v>
      </c>
      <c r="Q40" s="27"/>
      <c r="R40" s="27"/>
    </row>
    <row r="41" spans="1:18" x14ac:dyDescent="0.2">
      <c r="A41" s="22"/>
      <c r="B41" s="23"/>
      <c r="C41" s="24"/>
      <c r="D41" s="25"/>
      <c r="E41" s="23"/>
      <c r="F41" s="23"/>
      <c r="G41" s="23"/>
      <c r="H41" s="23"/>
      <c r="I41" s="23"/>
      <c r="J41" s="23"/>
      <c r="K41" s="23"/>
      <c r="L41" s="23"/>
      <c r="M41" s="23"/>
      <c r="N41" s="23"/>
      <c r="O41" s="23"/>
      <c r="P41" s="23"/>
      <c r="Q41" s="23"/>
      <c r="R41" s="23"/>
    </row>
    <row r="42" spans="1:18" x14ac:dyDescent="0.2">
      <c r="A42" s="36" t="s">
        <v>145</v>
      </c>
      <c r="B42" s="33"/>
      <c r="C42" s="27"/>
      <c r="D42" s="32"/>
      <c r="E42" s="27"/>
      <c r="F42" s="27"/>
      <c r="G42" s="27"/>
      <c r="H42" s="27"/>
      <c r="I42" s="27"/>
      <c r="J42" s="27"/>
      <c r="K42" s="27"/>
      <c r="L42" s="29"/>
      <c r="M42" s="29"/>
      <c r="N42" s="27"/>
      <c r="O42" s="27"/>
      <c r="P42" s="27"/>
      <c r="Q42" s="27"/>
      <c r="R42" s="27" t="s">
        <v>112</v>
      </c>
    </row>
    <row r="43" spans="1:18" x14ac:dyDescent="0.2">
      <c r="A43" s="22"/>
      <c r="B43" s="23"/>
      <c r="C43" s="24"/>
      <c r="D43" s="25"/>
      <c r="E43" s="23"/>
      <c r="F43" s="23"/>
      <c r="G43" s="23"/>
      <c r="H43" s="23"/>
      <c r="I43" s="23"/>
      <c r="J43" s="23"/>
      <c r="K43" s="23"/>
      <c r="L43" s="23"/>
      <c r="M43" s="23"/>
      <c r="N43" s="23"/>
      <c r="O43" s="23"/>
      <c r="P43" s="23"/>
      <c r="Q43" s="23"/>
      <c r="R43" s="23"/>
    </row>
    <row r="44" spans="1:18" x14ac:dyDescent="0.2">
      <c r="A44" s="37" t="s">
        <v>146</v>
      </c>
      <c r="B44" s="28" t="s">
        <v>112</v>
      </c>
      <c r="C44" s="28" t="s">
        <v>112</v>
      </c>
      <c r="D44" s="38" t="s">
        <v>112</v>
      </c>
      <c r="E44" s="28" t="s">
        <v>112</v>
      </c>
      <c r="F44" s="28" t="s">
        <v>112</v>
      </c>
      <c r="G44" s="28" t="s">
        <v>112</v>
      </c>
      <c r="H44" s="28" t="s">
        <v>112</v>
      </c>
      <c r="I44" s="28" t="s">
        <v>112</v>
      </c>
      <c r="J44" s="28" t="s">
        <v>112</v>
      </c>
      <c r="K44" s="28" t="s">
        <v>112</v>
      </c>
      <c r="L44" s="39"/>
      <c r="M44" s="39"/>
      <c r="N44" s="28" t="s">
        <v>112</v>
      </c>
      <c r="O44" s="28" t="s">
        <v>112</v>
      </c>
      <c r="P44" s="28" t="s">
        <v>112</v>
      </c>
      <c r="Q44" s="28" t="s">
        <v>112</v>
      </c>
      <c r="R44" s="28" t="s">
        <v>112</v>
      </c>
    </row>
    <row r="45" spans="1:18" x14ac:dyDescent="0.2">
      <c r="A45" s="37" t="s">
        <v>147</v>
      </c>
      <c r="B45" s="27"/>
      <c r="C45" s="27"/>
      <c r="D45" s="32"/>
      <c r="E45" s="27"/>
      <c r="F45" s="27"/>
      <c r="G45" s="27"/>
      <c r="H45" s="27"/>
      <c r="I45" s="27"/>
      <c r="J45" s="27"/>
      <c r="K45" s="27"/>
      <c r="L45" s="29"/>
      <c r="M45" s="29"/>
      <c r="N45" s="27" t="s">
        <v>112</v>
      </c>
      <c r="O45" s="27"/>
      <c r="P45" s="27"/>
      <c r="Q45" s="27"/>
      <c r="R45" s="27"/>
    </row>
    <row r="47" spans="1:18" x14ac:dyDescent="0.2">
      <c r="A47" s="40" t="s">
        <v>148</v>
      </c>
    </row>
    <row r="48" spans="1:18" x14ac:dyDescent="0.2">
      <c r="A48" s="40" t="s">
        <v>149</v>
      </c>
    </row>
  </sheetData>
  <mergeCells count="3">
    <mergeCell ref="B3:C3"/>
    <mergeCell ref="D3:F3"/>
    <mergeCell ref="G3:R3"/>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130" zoomScaleNormal="130" zoomScalePageLayoutView="130" workbookViewId="0">
      <selection activeCell="A17" sqref="A17"/>
    </sheetView>
  </sheetViews>
  <sheetFormatPr baseColWidth="10" defaultRowHeight="15" x14ac:dyDescent="0.2"/>
  <cols>
    <col min="1" max="1" width="22.5" style="2" customWidth="1"/>
    <col min="2" max="8" width="14" bestFit="1" customWidth="1"/>
  </cols>
  <sheetData>
    <row r="1" spans="1:8" ht="24" x14ac:dyDescent="0.3">
      <c r="A1" s="1" t="s">
        <v>242</v>
      </c>
    </row>
    <row r="2" spans="1:8" x14ac:dyDescent="0.2">
      <c r="A2"/>
    </row>
    <row r="4" spans="1:8" s="2" customFormat="1" x14ac:dyDescent="0.2">
      <c r="A4" s="49" t="s">
        <v>181</v>
      </c>
      <c r="B4" s="49" t="s">
        <v>150</v>
      </c>
      <c r="C4" s="49" t="s">
        <v>153</v>
      </c>
      <c r="D4" s="49" t="s">
        <v>151</v>
      </c>
      <c r="E4" s="49" t="s">
        <v>152</v>
      </c>
      <c r="F4" s="50" t="s">
        <v>154</v>
      </c>
      <c r="G4"/>
      <c r="H4"/>
    </row>
    <row r="5" spans="1:8" x14ac:dyDescent="0.2">
      <c r="A5" s="51" t="s">
        <v>95</v>
      </c>
      <c r="B5" s="52" t="s">
        <v>29</v>
      </c>
      <c r="C5" s="52" t="s">
        <v>29</v>
      </c>
      <c r="D5" s="52" t="s">
        <v>31</v>
      </c>
      <c r="E5" s="52" t="s">
        <v>157</v>
      </c>
      <c r="F5" s="53" t="s">
        <v>28</v>
      </c>
      <c r="G5" s="41"/>
      <c r="H5" s="41"/>
    </row>
    <row r="6" spans="1:8" x14ac:dyDescent="0.2">
      <c r="A6" s="42" t="s">
        <v>97</v>
      </c>
      <c r="B6" s="54" t="s">
        <v>157</v>
      </c>
      <c r="C6" s="54" t="s">
        <v>158</v>
      </c>
      <c r="D6" s="54" t="s">
        <v>30</v>
      </c>
      <c r="E6" s="54" t="s">
        <v>29</v>
      </c>
      <c r="F6" s="55" t="s">
        <v>31</v>
      </c>
      <c r="H6" s="41"/>
    </row>
    <row r="7" spans="1:8" x14ac:dyDescent="0.2">
      <c r="A7" s="56" t="s">
        <v>99</v>
      </c>
      <c r="B7" s="57" t="s">
        <v>31</v>
      </c>
      <c r="C7" s="57" t="s">
        <v>157</v>
      </c>
      <c r="D7" s="57" t="s">
        <v>29</v>
      </c>
      <c r="E7" s="57" t="s">
        <v>159</v>
      </c>
      <c r="F7" s="58" t="s">
        <v>158</v>
      </c>
    </row>
    <row r="8" spans="1:8" x14ac:dyDescent="0.2">
      <c r="A8" s="42" t="s">
        <v>155</v>
      </c>
      <c r="B8" s="59" t="s">
        <v>30</v>
      </c>
      <c r="C8" s="59" t="s">
        <v>29</v>
      </c>
      <c r="D8" s="59" t="s">
        <v>160</v>
      </c>
      <c r="E8" s="59" t="s">
        <v>157</v>
      </c>
      <c r="F8" s="60" t="s">
        <v>29</v>
      </c>
    </row>
    <row r="9" spans="1:8" x14ac:dyDescent="0.2">
      <c r="A9" s="61" t="s">
        <v>156</v>
      </c>
      <c r="B9" s="62" t="s">
        <v>158</v>
      </c>
      <c r="C9" s="62" t="s">
        <v>30</v>
      </c>
      <c r="D9" s="62" t="s">
        <v>161</v>
      </c>
      <c r="E9" s="62" t="s">
        <v>31</v>
      </c>
      <c r="F9" s="48" t="s">
        <v>157</v>
      </c>
    </row>
    <row r="11" spans="1:8" x14ac:dyDescent="0.2">
      <c r="A11" s="40" t="s">
        <v>243</v>
      </c>
    </row>
    <row r="12" spans="1:8" x14ac:dyDescent="0.2">
      <c r="A12" s="43" t="s">
        <v>247</v>
      </c>
    </row>
    <row r="13" spans="1:8" x14ac:dyDescent="0.2">
      <c r="A13" s="40" t="s">
        <v>162</v>
      </c>
    </row>
    <row r="14" spans="1:8" x14ac:dyDescent="0.2">
      <c r="A14" s="40" t="s">
        <v>163</v>
      </c>
    </row>
    <row r="15" spans="1:8" x14ac:dyDescent="0.2">
      <c r="A15" s="40" t="s">
        <v>164</v>
      </c>
    </row>
    <row r="16" spans="1:8" x14ac:dyDescent="0.2">
      <c r="A16" s="40" t="s">
        <v>248</v>
      </c>
    </row>
  </sheetData>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38"/>
  <sheetViews>
    <sheetView tabSelected="1" zoomScale="120" zoomScaleNormal="120" zoomScalePageLayoutView="120" workbookViewId="0">
      <selection activeCell="E20" sqref="E20"/>
    </sheetView>
  </sheetViews>
  <sheetFormatPr baseColWidth="10" defaultRowHeight="15" x14ac:dyDescent="0.2"/>
  <sheetData>
    <row r="1" spans="1:2" ht="24" x14ac:dyDescent="0.3">
      <c r="A1" s="1" t="s">
        <v>199</v>
      </c>
    </row>
    <row r="3" spans="1:2" s="2" customFormat="1" x14ac:dyDescent="0.2">
      <c r="A3" s="65"/>
      <c r="B3" s="66" t="s">
        <v>182</v>
      </c>
    </row>
    <row r="4" spans="1:2" x14ac:dyDescent="0.2">
      <c r="A4" s="67" t="s">
        <v>1</v>
      </c>
      <c r="B4" s="53">
        <v>6</v>
      </c>
    </row>
    <row r="5" spans="1:2" x14ac:dyDescent="0.2">
      <c r="A5" s="64" t="s">
        <v>331</v>
      </c>
      <c r="B5" s="71">
        <v>1</v>
      </c>
    </row>
    <row r="6" spans="1:2" x14ac:dyDescent="0.2">
      <c r="A6" s="67" t="s">
        <v>4</v>
      </c>
      <c r="B6" s="53">
        <v>10</v>
      </c>
    </row>
    <row r="7" spans="1:2" x14ac:dyDescent="0.2">
      <c r="A7" s="64" t="s">
        <v>5</v>
      </c>
      <c r="B7" s="71">
        <v>4</v>
      </c>
    </row>
    <row r="8" spans="1:2" x14ac:dyDescent="0.2">
      <c r="A8" s="67" t="s">
        <v>332</v>
      </c>
      <c r="B8" s="53">
        <v>1</v>
      </c>
    </row>
    <row r="9" spans="1:2" x14ac:dyDescent="0.2">
      <c r="A9" s="64" t="s">
        <v>6</v>
      </c>
      <c r="B9" s="71">
        <v>6</v>
      </c>
    </row>
    <row r="10" spans="1:2" x14ac:dyDescent="0.2">
      <c r="A10" s="67" t="s">
        <v>2</v>
      </c>
      <c r="B10" s="53">
        <v>4</v>
      </c>
    </row>
    <row r="11" spans="1:2" x14ac:dyDescent="0.2">
      <c r="A11" s="64" t="s">
        <v>7</v>
      </c>
      <c r="B11" s="71">
        <v>4</v>
      </c>
    </row>
    <row r="12" spans="1:2" x14ac:dyDescent="0.2">
      <c r="A12" s="67" t="s">
        <v>8</v>
      </c>
      <c r="B12" s="53">
        <v>2</v>
      </c>
    </row>
    <row r="13" spans="1:2" x14ac:dyDescent="0.2">
      <c r="A13" s="64" t="s">
        <v>3</v>
      </c>
      <c r="B13" s="71">
        <v>3</v>
      </c>
    </row>
    <row r="14" spans="1:2" x14ac:dyDescent="0.2">
      <c r="A14" s="67" t="s">
        <v>9</v>
      </c>
      <c r="B14" s="53">
        <v>4</v>
      </c>
    </row>
    <row r="15" spans="1:2" s="2" customFormat="1" x14ac:dyDescent="0.2">
      <c r="A15" s="63" t="s">
        <v>0</v>
      </c>
      <c r="B15" s="3">
        <f>SUM(B4:B14)</f>
        <v>45</v>
      </c>
    </row>
    <row r="17" spans="1:13" x14ac:dyDescent="0.2">
      <c r="A17" s="43" t="s">
        <v>244</v>
      </c>
    </row>
    <row r="18" spans="1:13" s="40" customFormat="1" x14ac:dyDescent="0.2">
      <c r="A18" s="40" t="s">
        <v>200</v>
      </c>
    </row>
    <row r="19" spans="1:13" s="40" customFormat="1" x14ac:dyDescent="0.2"/>
    <row r="20" spans="1:13" s="40" customFormat="1" x14ac:dyDescent="0.2"/>
    <row r="21" spans="1:13" s="40" customFormat="1" ht="24" x14ac:dyDescent="0.3">
      <c r="A21" s="1" t="s">
        <v>204</v>
      </c>
    </row>
    <row r="22" spans="1:13" s="40" customFormat="1" x14ac:dyDescent="0.2"/>
    <row r="23" spans="1:13" s="40" customFormat="1" x14ac:dyDescent="0.2">
      <c r="A23" s="65"/>
      <c r="B23" s="65" t="s">
        <v>182</v>
      </c>
      <c r="C23" s="65" t="s">
        <v>183</v>
      </c>
      <c r="D23" s="65" t="s">
        <v>184</v>
      </c>
      <c r="E23" s="65" t="s">
        <v>185</v>
      </c>
      <c r="F23" s="65" t="s">
        <v>186</v>
      </c>
      <c r="G23" s="65" t="s">
        <v>187</v>
      </c>
      <c r="H23" s="65" t="s">
        <v>188</v>
      </c>
      <c r="I23" s="65" t="s">
        <v>189</v>
      </c>
      <c r="J23" s="65" t="s">
        <v>190</v>
      </c>
      <c r="K23" s="65" t="s">
        <v>191</v>
      </c>
      <c r="L23" s="65" t="s">
        <v>192</v>
      </c>
      <c r="M23" s="66" t="s">
        <v>0</v>
      </c>
    </row>
    <row r="24" spans="1:13" s="40" customFormat="1" x14ac:dyDescent="0.2">
      <c r="A24" s="67" t="s">
        <v>1</v>
      </c>
      <c r="B24" s="52">
        <v>2</v>
      </c>
      <c r="C24" s="52">
        <v>1</v>
      </c>
      <c r="D24" s="52">
        <v>1</v>
      </c>
      <c r="E24" s="52"/>
      <c r="F24" s="52"/>
      <c r="G24" s="52">
        <v>1</v>
      </c>
      <c r="H24" s="52">
        <v>1</v>
      </c>
      <c r="I24" s="52"/>
      <c r="J24" s="52">
        <v>2</v>
      </c>
      <c r="K24" s="52">
        <v>1</v>
      </c>
      <c r="L24" s="52">
        <v>1</v>
      </c>
      <c r="M24" s="68">
        <f>SUM(B24:L24)</f>
        <v>10</v>
      </c>
    </row>
    <row r="25" spans="1:13" s="40" customFormat="1" x14ac:dyDescent="0.2">
      <c r="A25" s="64" t="s">
        <v>331</v>
      </c>
      <c r="B25" s="69"/>
      <c r="C25" s="69"/>
      <c r="D25" s="69">
        <v>1</v>
      </c>
      <c r="E25" s="69"/>
      <c r="F25" s="69"/>
      <c r="G25" s="69"/>
      <c r="H25" s="69"/>
      <c r="I25" s="69"/>
      <c r="J25" s="69"/>
      <c r="K25" s="69">
        <v>1</v>
      </c>
      <c r="L25" s="69"/>
      <c r="M25" s="130">
        <f>SUM(B25:L25)</f>
        <v>2</v>
      </c>
    </row>
    <row r="26" spans="1:13" s="40" customFormat="1" x14ac:dyDescent="0.2">
      <c r="A26" s="67" t="s">
        <v>4</v>
      </c>
      <c r="B26" s="52">
        <v>2</v>
      </c>
      <c r="C26" s="52">
        <v>2</v>
      </c>
      <c r="D26" s="52">
        <v>2</v>
      </c>
      <c r="E26" s="52">
        <v>3</v>
      </c>
      <c r="F26" s="52"/>
      <c r="G26" s="52">
        <v>1</v>
      </c>
      <c r="H26" s="52"/>
      <c r="I26" s="52">
        <v>3</v>
      </c>
      <c r="J26" s="52">
        <v>2</v>
      </c>
      <c r="K26" s="52">
        <v>1</v>
      </c>
      <c r="L26" s="52">
        <v>2</v>
      </c>
      <c r="M26" s="68">
        <f t="shared" ref="M26:M34" si="0">SUM(B26:L26)</f>
        <v>18</v>
      </c>
    </row>
    <row r="27" spans="1:13" s="40" customFormat="1" x14ac:dyDescent="0.2">
      <c r="A27" s="64" t="s">
        <v>5</v>
      </c>
      <c r="B27" s="69">
        <v>1</v>
      </c>
      <c r="C27" s="69">
        <v>1</v>
      </c>
      <c r="D27" s="69"/>
      <c r="E27" s="69">
        <v>1</v>
      </c>
      <c r="F27" s="69">
        <v>1</v>
      </c>
      <c r="G27" s="69">
        <v>1</v>
      </c>
      <c r="H27" s="69"/>
      <c r="I27" s="69"/>
      <c r="J27" s="69">
        <v>1</v>
      </c>
      <c r="K27" s="69"/>
      <c r="L27" s="69">
        <v>1</v>
      </c>
      <c r="M27" s="130">
        <f t="shared" si="0"/>
        <v>7</v>
      </c>
    </row>
    <row r="28" spans="1:13" s="40" customFormat="1" x14ac:dyDescent="0.2">
      <c r="A28" s="67" t="s">
        <v>332</v>
      </c>
      <c r="B28" s="52"/>
      <c r="C28" s="52">
        <v>1</v>
      </c>
      <c r="D28" s="52"/>
      <c r="E28" s="52"/>
      <c r="F28" s="52"/>
      <c r="G28" s="52"/>
      <c r="H28" s="52"/>
      <c r="I28" s="52"/>
      <c r="J28" s="52">
        <v>1</v>
      </c>
      <c r="K28" s="52"/>
      <c r="L28" s="52"/>
      <c r="M28" s="68">
        <f t="shared" si="0"/>
        <v>2</v>
      </c>
    </row>
    <row r="29" spans="1:13" x14ac:dyDescent="0.2">
      <c r="A29" s="64" t="s">
        <v>6</v>
      </c>
      <c r="B29" s="69">
        <v>2</v>
      </c>
      <c r="C29" s="69">
        <v>1</v>
      </c>
      <c r="D29" s="69">
        <v>1</v>
      </c>
      <c r="E29" s="69"/>
      <c r="F29" s="69">
        <v>1</v>
      </c>
      <c r="G29" s="69">
        <v>2</v>
      </c>
      <c r="H29" s="69"/>
      <c r="I29" s="69">
        <v>1</v>
      </c>
      <c r="J29" s="69">
        <v>1</v>
      </c>
      <c r="K29" s="69"/>
      <c r="L29" s="69">
        <v>3</v>
      </c>
      <c r="M29" s="130">
        <f t="shared" si="0"/>
        <v>12</v>
      </c>
    </row>
    <row r="30" spans="1:13" s="40" customFormat="1" x14ac:dyDescent="0.2">
      <c r="A30" s="67" t="s">
        <v>2</v>
      </c>
      <c r="B30" s="52">
        <v>1</v>
      </c>
      <c r="C30" s="52">
        <v>2</v>
      </c>
      <c r="D30" s="52">
        <v>1</v>
      </c>
      <c r="E30" s="52"/>
      <c r="F30" s="52">
        <v>1</v>
      </c>
      <c r="G30" s="52"/>
      <c r="H30" s="52"/>
      <c r="I30" s="52"/>
      <c r="J30" s="52">
        <v>1</v>
      </c>
      <c r="K30" s="52">
        <v>1</v>
      </c>
      <c r="L30" s="52">
        <v>1</v>
      </c>
      <c r="M30" s="68">
        <f t="shared" si="0"/>
        <v>8</v>
      </c>
    </row>
    <row r="31" spans="1:13" x14ac:dyDescent="0.2">
      <c r="A31" s="64" t="s">
        <v>7</v>
      </c>
      <c r="B31" s="69">
        <v>2</v>
      </c>
      <c r="C31" s="69"/>
      <c r="D31" s="69"/>
      <c r="E31" s="69">
        <v>1</v>
      </c>
      <c r="F31" s="69"/>
      <c r="G31" s="69">
        <v>1</v>
      </c>
      <c r="H31" s="69"/>
      <c r="I31" s="69">
        <v>1</v>
      </c>
      <c r="J31" s="69"/>
      <c r="K31" s="69"/>
      <c r="L31" s="69">
        <v>1</v>
      </c>
      <c r="M31" s="130">
        <f t="shared" si="0"/>
        <v>6</v>
      </c>
    </row>
    <row r="32" spans="1:13" x14ac:dyDescent="0.2">
      <c r="A32" s="67" t="s">
        <v>8</v>
      </c>
      <c r="B32" s="52">
        <v>1</v>
      </c>
      <c r="C32" s="52"/>
      <c r="D32" s="52">
        <v>1</v>
      </c>
      <c r="E32" s="52"/>
      <c r="F32" s="52"/>
      <c r="G32" s="52"/>
      <c r="H32" s="52">
        <v>1</v>
      </c>
      <c r="I32" s="52"/>
      <c r="J32" s="52"/>
      <c r="K32" s="52">
        <v>1</v>
      </c>
      <c r="L32" s="52">
        <v>1</v>
      </c>
      <c r="M32" s="68">
        <f t="shared" si="0"/>
        <v>5</v>
      </c>
    </row>
    <row r="33" spans="1:13" x14ac:dyDescent="0.2">
      <c r="A33" s="64" t="s">
        <v>3</v>
      </c>
      <c r="B33" s="69"/>
      <c r="C33" s="69">
        <v>1</v>
      </c>
      <c r="D33" s="69"/>
      <c r="E33" s="69">
        <v>1</v>
      </c>
      <c r="F33" s="69"/>
      <c r="G33" s="69"/>
      <c r="H33" s="69">
        <v>1</v>
      </c>
      <c r="I33" s="69"/>
      <c r="J33" s="69"/>
      <c r="K33" s="69">
        <v>1</v>
      </c>
      <c r="L33" s="69"/>
      <c r="M33" s="130">
        <f t="shared" si="0"/>
        <v>4</v>
      </c>
    </row>
    <row r="34" spans="1:13" x14ac:dyDescent="0.2">
      <c r="A34" s="67" t="s">
        <v>9</v>
      </c>
      <c r="B34" s="52">
        <v>1</v>
      </c>
      <c r="C34" s="52"/>
      <c r="D34" s="52"/>
      <c r="E34" s="52">
        <v>1</v>
      </c>
      <c r="F34" s="52">
        <v>1</v>
      </c>
      <c r="G34" s="52">
        <v>2</v>
      </c>
      <c r="H34" s="52">
        <v>1</v>
      </c>
      <c r="I34" s="52"/>
      <c r="J34" s="52">
        <v>1</v>
      </c>
      <c r="K34" s="52"/>
      <c r="L34" s="52">
        <v>2</v>
      </c>
      <c r="M34" s="68">
        <f t="shared" si="0"/>
        <v>9</v>
      </c>
    </row>
    <row r="35" spans="1:13" x14ac:dyDescent="0.2">
      <c r="A35" s="63" t="s">
        <v>0</v>
      </c>
      <c r="B35" s="63">
        <f>SUM(B24:B34)</f>
        <v>12</v>
      </c>
      <c r="C35" s="63">
        <f t="shared" ref="C35:L35" si="1">SUM(C24:C34)</f>
        <v>9</v>
      </c>
      <c r="D35" s="63">
        <f t="shared" si="1"/>
        <v>7</v>
      </c>
      <c r="E35" s="63">
        <f t="shared" si="1"/>
        <v>7</v>
      </c>
      <c r="F35" s="63">
        <f t="shared" si="1"/>
        <v>4</v>
      </c>
      <c r="G35" s="63">
        <f t="shared" si="1"/>
        <v>8</v>
      </c>
      <c r="H35" s="63">
        <f t="shared" si="1"/>
        <v>4</v>
      </c>
      <c r="I35" s="63">
        <f t="shared" si="1"/>
        <v>5</v>
      </c>
      <c r="J35" s="63">
        <f t="shared" si="1"/>
        <v>9</v>
      </c>
      <c r="K35" s="63">
        <f t="shared" si="1"/>
        <v>6</v>
      </c>
      <c r="L35" s="63">
        <f t="shared" si="1"/>
        <v>12</v>
      </c>
      <c r="M35" s="3">
        <f>SUM(M24:M34)</f>
        <v>83</v>
      </c>
    </row>
    <row r="37" spans="1:13" x14ac:dyDescent="0.2">
      <c r="A37" s="43" t="s">
        <v>327</v>
      </c>
    </row>
    <row r="38" spans="1:13" x14ac:dyDescent="0.2">
      <c r="A38" s="40" t="s">
        <v>193</v>
      </c>
    </row>
  </sheetData>
  <pageMargins left="0.7" right="0.7" top="0.75" bottom="0.75" header="0.3" footer="0.3"/>
  <pageSetup paperSize="9" scale="88" fitToHeight="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32"/>
  <sheetViews>
    <sheetView workbookViewId="0">
      <selection activeCell="A31" sqref="A31"/>
    </sheetView>
  </sheetViews>
  <sheetFormatPr baseColWidth="10" defaultRowHeight="15" x14ac:dyDescent="0.2"/>
  <cols>
    <col min="1" max="1" width="20.1640625" customWidth="1"/>
  </cols>
  <sheetData>
    <row r="1" spans="1:2" ht="24" x14ac:dyDescent="0.3">
      <c r="A1" s="1" t="s">
        <v>201</v>
      </c>
    </row>
    <row r="3" spans="1:2" s="2" customFormat="1" x14ac:dyDescent="0.2">
      <c r="A3" s="65"/>
      <c r="B3" s="44"/>
    </row>
    <row r="4" spans="1:2" x14ac:dyDescent="0.2">
      <c r="A4" s="67" t="s">
        <v>33</v>
      </c>
      <c r="B4" s="46">
        <v>1</v>
      </c>
    </row>
    <row r="5" spans="1:2" x14ac:dyDescent="0.2">
      <c r="A5" s="64" t="s">
        <v>34</v>
      </c>
      <c r="B5" s="47">
        <v>10</v>
      </c>
    </row>
    <row r="6" spans="1:2" x14ac:dyDescent="0.2">
      <c r="A6" s="67" t="s">
        <v>35</v>
      </c>
      <c r="B6" s="46">
        <v>1</v>
      </c>
    </row>
    <row r="7" spans="1:2" x14ac:dyDescent="0.2">
      <c r="A7" s="64" t="s">
        <v>2</v>
      </c>
      <c r="B7" s="47">
        <v>3</v>
      </c>
    </row>
    <row r="8" spans="1:2" x14ac:dyDescent="0.2">
      <c r="A8" s="67" t="s">
        <v>7</v>
      </c>
      <c r="B8" s="46">
        <v>4</v>
      </c>
    </row>
    <row r="9" spans="1:2" x14ac:dyDescent="0.2">
      <c r="A9" s="64" t="s">
        <v>36</v>
      </c>
      <c r="B9" s="47">
        <v>4</v>
      </c>
    </row>
    <row r="10" spans="1:2" x14ac:dyDescent="0.2">
      <c r="A10" s="67" t="s">
        <v>3</v>
      </c>
      <c r="B10" s="46">
        <v>4</v>
      </c>
    </row>
    <row r="11" spans="1:2" x14ac:dyDescent="0.2">
      <c r="A11" s="64" t="s">
        <v>9</v>
      </c>
      <c r="B11" s="47">
        <v>4</v>
      </c>
    </row>
    <row r="12" spans="1:2" s="2" customFormat="1" x14ac:dyDescent="0.2">
      <c r="A12" s="70" t="s">
        <v>0</v>
      </c>
      <c r="B12" s="45">
        <f>SUM(B4:B11)</f>
        <v>31</v>
      </c>
    </row>
    <row r="14" spans="1:2" x14ac:dyDescent="0.2">
      <c r="A14" s="43" t="s">
        <v>244</v>
      </c>
    </row>
    <row r="15" spans="1:2" x14ac:dyDescent="0.2">
      <c r="A15" s="40" t="s">
        <v>200</v>
      </c>
    </row>
    <row r="18" spans="1:13" ht="24" x14ac:dyDescent="0.3">
      <c r="A18" s="1" t="s">
        <v>204</v>
      </c>
    </row>
    <row r="20" spans="1:13" x14ac:dyDescent="0.2">
      <c r="A20" s="65"/>
      <c r="B20" s="65" t="s">
        <v>182</v>
      </c>
      <c r="C20" s="65" t="s">
        <v>183</v>
      </c>
      <c r="D20" s="65" t="s">
        <v>184</v>
      </c>
      <c r="E20" s="65" t="s">
        <v>185</v>
      </c>
      <c r="F20" s="65" t="s">
        <v>186</v>
      </c>
      <c r="G20" s="65" t="s">
        <v>187</v>
      </c>
      <c r="H20" s="65" t="s">
        <v>188</v>
      </c>
      <c r="I20" s="65" t="s">
        <v>189</v>
      </c>
      <c r="J20" s="65" t="s">
        <v>190</v>
      </c>
      <c r="K20" s="65" t="s">
        <v>191</v>
      </c>
      <c r="L20" s="65" t="s">
        <v>192</v>
      </c>
      <c r="M20" s="66" t="s">
        <v>0</v>
      </c>
    </row>
    <row r="21" spans="1:13" x14ac:dyDescent="0.2">
      <c r="A21" s="67" t="s">
        <v>33</v>
      </c>
      <c r="B21" s="52">
        <v>1</v>
      </c>
      <c r="C21" s="52"/>
      <c r="D21" s="52"/>
      <c r="E21" s="52"/>
      <c r="F21" s="52"/>
      <c r="G21" s="52">
        <v>1</v>
      </c>
      <c r="H21" s="52"/>
      <c r="I21" s="52"/>
      <c r="J21" s="52"/>
      <c r="K21" s="52"/>
      <c r="L21" s="52">
        <v>1</v>
      </c>
      <c r="M21" s="68">
        <f>SUM(B21:L21)</f>
        <v>3</v>
      </c>
    </row>
    <row r="22" spans="1:13" x14ac:dyDescent="0.2">
      <c r="A22" s="64" t="s">
        <v>34</v>
      </c>
      <c r="B22" s="69">
        <v>2</v>
      </c>
      <c r="C22" s="69">
        <v>2</v>
      </c>
      <c r="D22" s="69">
        <v>1</v>
      </c>
      <c r="E22" s="69">
        <v>2</v>
      </c>
      <c r="F22" s="69">
        <v>1</v>
      </c>
      <c r="G22" s="69">
        <v>2</v>
      </c>
      <c r="H22" s="69">
        <v>2</v>
      </c>
      <c r="I22" s="69">
        <v>1</v>
      </c>
      <c r="J22" s="69">
        <v>2</v>
      </c>
      <c r="K22" s="69">
        <v>1</v>
      </c>
      <c r="L22" s="69">
        <v>3</v>
      </c>
      <c r="M22" s="68">
        <f t="shared" ref="M22:M28" si="0">SUM(B22:L22)</f>
        <v>19</v>
      </c>
    </row>
    <row r="23" spans="1:13" x14ac:dyDescent="0.2">
      <c r="A23" s="67" t="s">
        <v>35</v>
      </c>
      <c r="B23" s="52"/>
      <c r="C23" s="52">
        <v>1</v>
      </c>
      <c r="D23" s="52"/>
      <c r="E23" s="52"/>
      <c r="F23" s="52"/>
      <c r="G23" s="52">
        <v>1</v>
      </c>
      <c r="H23" s="52"/>
      <c r="I23" s="52"/>
      <c r="J23" s="52">
        <v>1</v>
      </c>
      <c r="K23" s="52"/>
      <c r="L23" s="52"/>
      <c r="M23" s="68">
        <f t="shared" si="0"/>
        <v>3</v>
      </c>
    </row>
    <row r="24" spans="1:13" x14ac:dyDescent="0.2">
      <c r="A24" s="64" t="s">
        <v>2</v>
      </c>
      <c r="B24" s="69">
        <v>1</v>
      </c>
      <c r="C24" s="69"/>
      <c r="D24" s="69">
        <v>1</v>
      </c>
      <c r="E24" s="69"/>
      <c r="F24" s="69">
        <v>1</v>
      </c>
      <c r="G24" s="69"/>
      <c r="H24" s="69">
        <v>1</v>
      </c>
      <c r="I24" s="69"/>
      <c r="J24" s="69">
        <v>1</v>
      </c>
      <c r="K24" s="69"/>
      <c r="L24" s="69">
        <v>1</v>
      </c>
      <c r="M24" s="68">
        <f t="shared" si="0"/>
        <v>6</v>
      </c>
    </row>
    <row r="25" spans="1:13" x14ac:dyDescent="0.2">
      <c r="A25" s="67" t="s">
        <v>7</v>
      </c>
      <c r="B25" s="52"/>
      <c r="C25" s="52">
        <v>1</v>
      </c>
      <c r="D25" s="52"/>
      <c r="E25" s="52">
        <v>1</v>
      </c>
      <c r="F25" s="52">
        <v>2</v>
      </c>
      <c r="G25" s="52"/>
      <c r="H25" s="52"/>
      <c r="I25" s="52">
        <v>1</v>
      </c>
      <c r="J25" s="52"/>
      <c r="K25" s="52">
        <v>2</v>
      </c>
      <c r="L25" s="52">
        <v>1</v>
      </c>
      <c r="M25" s="68">
        <f t="shared" si="0"/>
        <v>8</v>
      </c>
    </row>
    <row r="26" spans="1:13" x14ac:dyDescent="0.2">
      <c r="A26" s="64" t="s">
        <v>36</v>
      </c>
      <c r="B26" s="69">
        <v>2</v>
      </c>
      <c r="C26" s="69"/>
      <c r="D26" s="69">
        <v>1</v>
      </c>
      <c r="E26" s="69"/>
      <c r="F26" s="69">
        <v>1</v>
      </c>
      <c r="G26" s="69"/>
      <c r="H26" s="69">
        <v>1</v>
      </c>
      <c r="I26" s="69">
        <v>2</v>
      </c>
      <c r="J26" s="69"/>
      <c r="K26" s="69">
        <v>1</v>
      </c>
      <c r="L26" s="69">
        <v>1</v>
      </c>
      <c r="M26" s="68">
        <f t="shared" si="0"/>
        <v>9</v>
      </c>
    </row>
    <row r="27" spans="1:13" x14ac:dyDescent="0.2">
      <c r="A27" s="67" t="s">
        <v>3</v>
      </c>
      <c r="B27" s="52">
        <v>1</v>
      </c>
      <c r="C27" s="52">
        <v>1</v>
      </c>
      <c r="D27" s="52"/>
      <c r="E27" s="52">
        <v>2</v>
      </c>
      <c r="F27" s="52"/>
      <c r="G27" s="52">
        <v>1</v>
      </c>
      <c r="H27" s="52"/>
      <c r="I27" s="52">
        <v>1</v>
      </c>
      <c r="J27" s="52">
        <v>1</v>
      </c>
      <c r="K27" s="52">
        <v>1</v>
      </c>
      <c r="L27" s="52"/>
      <c r="M27" s="68">
        <f t="shared" si="0"/>
        <v>8</v>
      </c>
    </row>
    <row r="28" spans="1:13" x14ac:dyDescent="0.2">
      <c r="A28" s="64" t="s">
        <v>9</v>
      </c>
      <c r="B28" s="69"/>
      <c r="C28" s="69">
        <v>1</v>
      </c>
      <c r="D28" s="69">
        <v>1</v>
      </c>
      <c r="E28" s="69"/>
      <c r="F28" s="69">
        <v>1</v>
      </c>
      <c r="G28" s="69">
        <v>1</v>
      </c>
      <c r="H28" s="69"/>
      <c r="I28" s="69">
        <v>2</v>
      </c>
      <c r="J28" s="69">
        <v>1</v>
      </c>
      <c r="K28" s="69"/>
      <c r="L28" s="69">
        <v>1</v>
      </c>
      <c r="M28" s="68">
        <f t="shared" si="0"/>
        <v>8</v>
      </c>
    </row>
    <row r="29" spans="1:13" x14ac:dyDescent="0.2">
      <c r="A29" s="70" t="s">
        <v>0</v>
      </c>
      <c r="B29" s="70">
        <f>SUM(B21:B28)</f>
        <v>7</v>
      </c>
      <c r="C29" s="70">
        <f t="shared" ref="C29:L29" si="1">SUM(C21:C28)</f>
        <v>6</v>
      </c>
      <c r="D29" s="70">
        <f t="shared" si="1"/>
        <v>4</v>
      </c>
      <c r="E29" s="70">
        <f t="shared" si="1"/>
        <v>5</v>
      </c>
      <c r="F29" s="70">
        <f t="shared" si="1"/>
        <v>6</v>
      </c>
      <c r="G29" s="70">
        <f t="shared" si="1"/>
        <v>6</v>
      </c>
      <c r="H29" s="70">
        <f t="shared" si="1"/>
        <v>4</v>
      </c>
      <c r="I29" s="70">
        <f t="shared" si="1"/>
        <v>7</v>
      </c>
      <c r="J29" s="70">
        <f t="shared" si="1"/>
        <v>6</v>
      </c>
      <c r="K29" s="70">
        <f t="shared" si="1"/>
        <v>5</v>
      </c>
      <c r="L29" s="70">
        <f t="shared" si="1"/>
        <v>8</v>
      </c>
      <c r="M29" s="45">
        <f>SUM(M21:M28)</f>
        <v>64</v>
      </c>
    </row>
    <row r="31" spans="1:13" x14ac:dyDescent="0.2">
      <c r="A31" s="43" t="s">
        <v>327</v>
      </c>
    </row>
    <row r="32" spans="1:13" x14ac:dyDescent="0.2">
      <c r="A32" s="40" t="s">
        <v>193</v>
      </c>
    </row>
  </sheetData>
  <pageMargins left="0.7" right="0.7" top="0.75" bottom="0.75" header="0.3" footer="0.3"/>
  <pageSetup paperSize="9" scale="83" fitToHeight="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F6" sqref="F6"/>
    </sheetView>
  </sheetViews>
  <sheetFormatPr baseColWidth="10" defaultRowHeight="15" x14ac:dyDescent="0.2"/>
  <cols>
    <col min="1" max="1" width="17.5" customWidth="1"/>
    <col min="3" max="3" width="12.5" customWidth="1"/>
    <col min="4" max="4" width="11.5" customWidth="1"/>
  </cols>
  <sheetData>
    <row r="1" spans="1:5" ht="24" x14ac:dyDescent="0.3">
      <c r="A1" s="1" t="s">
        <v>202</v>
      </c>
    </row>
    <row r="3" spans="1:5" x14ac:dyDescent="0.2">
      <c r="A3" s="65" t="s">
        <v>10</v>
      </c>
      <c r="B3" s="65" t="s">
        <v>11</v>
      </c>
      <c r="C3" s="65" t="s">
        <v>12</v>
      </c>
      <c r="D3" s="65" t="s">
        <v>13</v>
      </c>
      <c r="E3" s="66" t="s">
        <v>14</v>
      </c>
    </row>
    <row r="4" spans="1:5" x14ac:dyDescent="0.2">
      <c r="A4" s="67" t="s">
        <v>1</v>
      </c>
      <c r="B4" s="52">
        <v>2</v>
      </c>
      <c r="C4" s="52">
        <v>1</v>
      </c>
      <c r="D4" s="52">
        <v>3</v>
      </c>
      <c r="E4" s="53"/>
    </row>
    <row r="5" spans="1:5" x14ac:dyDescent="0.2">
      <c r="A5" s="64" t="s">
        <v>331</v>
      </c>
      <c r="B5" s="69">
        <v>0</v>
      </c>
      <c r="C5" s="69">
        <v>0</v>
      </c>
      <c r="D5" s="69">
        <v>1</v>
      </c>
      <c r="E5" s="71"/>
    </row>
    <row r="6" spans="1:5" x14ac:dyDescent="0.2">
      <c r="A6" s="67" t="s">
        <v>4</v>
      </c>
      <c r="B6" s="52">
        <v>2</v>
      </c>
      <c r="C6" s="52">
        <v>2</v>
      </c>
      <c r="D6" s="52">
        <v>4</v>
      </c>
      <c r="E6" s="53"/>
    </row>
    <row r="7" spans="1:5" x14ac:dyDescent="0.2">
      <c r="A7" s="64" t="s">
        <v>5</v>
      </c>
      <c r="B7" s="69">
        <v>1</v>
      </c>
      <c r="C7" s="69">
        <v>1</v>
      </c>
      <c r="D7" s="69">
        <v>2</v>
      </c>
      <c r="E7" s="71"/>
    </row>
    <row r="8" spans="1:5" x14ac:dyDescent="0.2">
      <c r="A8" s="67" t="s">
        <v>332</v>
      </c>
      <c r="B8" s="52">
        <v>1</v>
      </c>
      <c r="C8" s="52">
        <v>0</v>
      </c>
      <c r="D8" s="52">
        <v>1</v>
      </c>
      <c r="E8" s="53"/>
    </row>
    <row r="9" spans="1:5" x14ac:dyDescent="0.2">
      <c r="A9" s="64" t="s">
        <v>15</v>
      </c>
      <c r="B9" s="69">
        <v>2</v>
      </c>
      <c r="C9" s="69">
        <v>2</v>
      </c>
      <c r="D9" s="69">
        <v>3</v>
      </c>
      <c r="E9" s="71"/>
    </row>
    <row r="10" spans="1:5" x14ac:dyDescent="0.2">
      <c r="A10" s="67" t="s">
        <v>2</v>
      </c>
      <c r="B10" s="52">
        <v>2</v>
      </c>
      <c r="C10" s="52">
        <v>1</v>
      </c>
      <c r="D10" s="52">
        <v>2</v>
      </c>
      <c r="E10" s="53"/>
    </row>
    <row r="11" spans="1:5" x14ac:dyDescent="0.2">
      <c r="A11" s="64" t="s">
        <v>7</v>
      </c>
      <c r="B11" s="69">
        <v>2</v>
      </c>
      <c r="C11" s="69">
        <v>1</v>
      </c>
      <c r="D11" s="69">
        <v>2</v>
      </c>
      <c r="E11" s="71"/>
    </row>
    <row r="12" spans="1:5" x14ac:dyDescent="0.2">
      <c r="A12" s="67" t="s">
        <v>8</v>
      </c>
      <c r="B12" s="52">
        <v>2</v>
      </c>
      <c r="C12" s="52">
        <v>1</v>
      </c>
      <c r="D12" s="52">
        <v>3</v>
      </c>
      <c r="E12" s="53"/>
    </row>
    <row r="13" spans="1:5" x14ac:dyDescent="0.2">
      <c r="A13" s="64" t="s">
        <v>3</v>
      </c>
      <c r="B13" s="69">
        <v>1</v>
      </c>
      <c r="C13" s="69"/>
      <c r="D13" s="69">
        <v>1</v>
      </c>
      <c r="E13" s="71"/>
    </row>
    <row r="14" spans="1:5" x14ac:dyDescent="0.2">
      <c r="A14" s="67" t="s">
        <v>9</v>
      </c>
      <c r="B14" s="52">
        <v>2</v>
      </c>
      <c r="C14" s="52">
        <v>1</v>
      </c>
      <c r="D14" s="52">
        <v>2</v>
      </c>
      <c r="E14" s="53"/>
    </row>
    <row r="15" spans="1:5" x14ac:dyDescent="0.2">
      <c r="A15" s="63" t="s">
        <v>0</v>
      </c>
      <c r="B15" s="63">
        <f>SUM(B4:B14)</f>
        <v>17</v>
      </c>
      <c r="C15" s="63">
        <f t="shared" ref="C15:D15" si="0">SUM(C4:C14)</f>
        <v>10</v>
      </c>
      <c r="D15" s="63">
        <f t="shared" si="0"/>
        <v>24</v>
      </c>
      <c r="E15" s="3"/>
    </row>
    <row r="17" spans="1:1" x14ac:dyDescent="0.2">
      <c r="A17" t="s">
        <v>245</v>
      </c>
    </row>
    <row r="18" spans="1:1" x14ac:dyDescent="0.2">
      <c r="A18" s="43" t="s">
        <v>205</v>
      </c>
    </row>
    <row r="19" spans="1:1" x14ac:dyDescent="0.2">
      <c r="A19" s="43" t="s">
        <v>249</v>
      </c>
    </row>
    <row r="20" spans="1:1" x14ac:dyDescent="0.2">
      <c r="A20" s="43" t="s">
        <v>206</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10</vt:i4>
      </vt:variant>
    </vt:vector>
  </HeadingPairs>
  <TitlesOfParts>
    <vt:vector size="10" baseType="lpstr">
      <vt:lpstr>Årshjul</vt:lpstr>
      <vt:lpstr>Årsplan</vt:lpstr>
      <vt:lpstr>Øvelsesplan</vt:lpstr>
      <vt:lpstr>Øvelsesrytme</vt:lpstr>
      <vt:lpstr>Slagverksoversikt</vt:lpstr>
      <vt:lpstr>Slagverksfordeling</vt:lpstr>
      <vt:lpstr>Besetningsplan jan</vt:lpstr>
      <vt:lpstr>Besetningsplan brass</vt:lpstr>
      <vt:lpstr>Ønskeliste jan</vt:lpstr>
      <vt:lpstr>Ønskeliste brass</vt:lpstr>
    </vt:vector>
  </TitlesOfParts>
  <Company>NMF Sør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Trond Korsgård</dc:creator>
  <cp:lastModifiedBy>Trond Korsgård</cp:lastModifiedBy>
  <cp:lastPrinted>2016-11-22T09:52:12Z</cp:lastPrinted>
  <dcterms:created xsi:type="dcterms:W3CDTF">2016-03-01T13:58:06Z</dcterms:created>
  <dcterms:modified xsi:type="dcterms:W3CDTF">2017-08-18T06:56:10Z</dcterms:modified>
</cp:coreProperties>
</file>